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tabRatio="805" activeTab="0"/>
  </bookViews>
  <sheets>
    <sheet name="Format I" sheetId="1" r:id="rId1"/>
    <sheet name="Format II" sheetId="2" r:id="rId2"/>
    <sheet name="Format III" sheetId="3" r:id="rId3"/>
    <sheet name="Format IV" sheetId="4" r:id="rId4"/>
    <sheet name="Format V" sheetId="5" r:id="rId5"/>
    <sheet name="Format VI" sheetId="6" r:id="rId6"/>
    <sheet name="Format VII" sheetId="7" r:id="rId7"/>
    <sheet name="Format VIII" sheetId="8" r:id="rId8"/>
    <sheet name="Format IX" sheetId="9" r:id="rId9"/>
    <sheet name="Format X" sheetId="10" r:id="rId10"/>
    <sheet name="Format XI" sheetId="11" r:id="rId11"/>
    <sheet name="Format XII" sheetId="12" r:id="rId12"/>
    <sheet name="Format XIII" sheetId="13" r:id="rId13"/>
  </sheets>
  <definedNames>
    <definedName name="_xlnm.Print_Area" localSheetId="0">'Format I'!$A$1:$H$36</definedName>
    <definedName name="_xlnm.Print_Area" localSheetId="1">'Format II'!$A$1:$G$53</definedName>
    <definedName name="_xlnm.Print_Area" localSheetId="2">'Format III'!$A$1:$F$95</definedName>
    <definedName name="_xlnm.Print_Area" localSheetId="3">'Format IV'!$A$1:$H$34</definedName>
    <definedName name="_xlnm.Print_Area" localSheetId="8">'Format IX'!$A$1:$F$21</definedName>
    <definedName name="_xlnm.Print_Area" localSheetId="4">'Format V'!$A$1:$H$39</definedName>
    <definedName name="_xlnm.Print_Area" localSheetId="5">'Format VI'!$A$1:$J$21</definedName>
    <definedName name="_xlnm.Print_Area" localSheetId="6">'Format VII'!$A$1:$G$21</definedName>
    <definedName name="_xlnm.Print_Area" localSheetId="7">'Format VIII'!$A$1:$F$21</definedName>
    <definedName name="_xlnm.Print_Area" localSheetId="9">'Format X'!$A$1:$J$21</definedName>
    <definedName name="_xlnm.Print_Area" localSheetId="10">'Format XI'!$A$1:$F$21</definedName>
    <definedName name="_xlnm.Print_Titles" localSheetId="1">'Format II'!$1:$6</definedName>
    <definedName name="_xlnm.Print_Titles" localSheetId="2">'Format III'!$1:$5</definedName>
  </definedNames>
  <calcPr fullCalcOnLoad="1"/>
</workbook>
</file>

<file path=xl/sharedStrings.xml><?xml version="1.0" encoding="utf-8"?>
<sst xmlns="http://schemas.openxmlformats.org/spreadsheetml/2006/main" count="471" uniqueCount="235">
  <si>
    <t>Rs. '000</t>
  </si>
  <si>
    <t>Category / Object Title</t>
  </si>
  <si>
    <t>Projection</t>
  </si>
  <si>
    <t>Salaries and Wages</t>
  </si>
  <si>
    <t>Other Allowances</t>
  </si>
  <si>
    <t xml:space="preserve">Travelling Expenses </t>
  </si>
  <si>
    <t xml:space="preserve">Domestic </t>
  </si>
  <si>
    <t xml:space="preserve">Foreign </t>
  </si>
  <si>
    <t xml:space="preserve">Supplies </t>
  </si>
  <si>
    <t>Stationery and Office Requisites</t>
  </si>
  <si>
    <t xml:space="preserve">Other </t>
  </si>
  <si>
    <t xml:space="preserve">Maintenance Expenditure </t>
  </si>
  <si>
    <t>Vehicles</t>
  </si>
  <si>
    <t>Buildings and Structures</t>
  </si>
  <si>
    <t>Other</t>
  </si>
  <si>
    <t>Transport</t>
  </si>
  <si>
    <t xml:space="preserve">Postal and Communication </t>
  </si>
  <si>
    <t>Electricity &amp;  Water</t>
  </si>
  <si>
    <t>Other Recurrent Expenditure</t>
  </si>
  <si>
    <t>Rehabilitation and Improvement of Capital Assets</t>
  </si>
  <si>
    <t>Holiday Payments</t>
  </si>
  <si>
    <t xml:space="preserve">Gratuity Payments </t>
  </si>
  <si>
    <t>Academic Allowance</t>
  </si>
  <si>
    <t>Equalization Allowance</t>
  </si>
  <si>
    <t>Cost of Living Allowance</t>
  </si>
  <si>
    <t>Uniforms</t>
  </si>
  <si>
    <t>Mechanical &amp; Electrical goods</t>
  </si>
  <si>
    <t>Chemicals &amp; Glassware</t>
  </si>
  <si>
    <t xml:space="preserve">Medical Supplies </t>
  </si>
  <si>
    <t>Security Services</t>
  </si>
  <si>
    <t>Cleaning Services</t>
  </si>
  <si>
    <t>Printing Advertising etc.,</t>
  </si>
  <si>
    <t>Travel grants to University Teachers</t>
  </si>
  <si>
    <t>Special Services - Council &amp; Committees</t>
  </si>
  <si>
    <t xml:space="preserve">        -Do-   Professional &amp; Other Fees</t>
  </si>
  <si>
    <t>Workshops, Seminars</t>
  </si>
  <si>
    <t>Holiday Warrants Season Tickets</t>
  </si>
  <si>
    <t>Entertainment Expenses</t>
  </si>
  <si>
    <t>Bank Charges</t>
  </si>
  <si>
    <t>Awards &amp; Indemnities</t>
  </si>
  <si>
    <t>Contributions &amp; Membership Fees</t>
  </si>
  <si>
    <t>Convocations</t>
  </si>
  <si>
    <t>Interest from Investments</t>
  </si>
  <si>
    <t>Interest from Loans &amp; Advances</t>
  </si>
  <si>
    <t>Rent from properties</t>
  </si>
  <si>
    <t>Library subscriptions</t>
  </si>
  <si>
    <t>Sale of old Stores</t>
  </si>
  <si>
    <t>Sale of produce</t>
  </si>
  <si>
    <t>Reimbursements</t>
  </si>
  <si>
    <t>Miscellaneous Receipts</t>
  </si>
  <si>
    <t>Sale of Publications</t>
  </si>
  <si>
    <t>Library Fines</t>
  </si>
  <si>
    <t>Services rendered to outsiders</t>
  </si>
  <si>
    <t>Proceeds from Ancillary Activities</t>
  </si>
  <si>
    <t>Medical Fees</t>
  </si>
  <si>
    <t>Hostel Fees</t>
  </si>
  <si>
    <t>Acting Pay</t>
  </si>
  <si>
    <t>Visiting Lecture Fees</t>
  </si>
  <si>
    <t>Fuel &amp; Lubricants</t>
  </si>
  <si>
    <t>Furniture</t>
  </si>
  <si>
    <t>Head No: 214 - UNIVERSITY GRANTS COMMISSION</t>
  </si>
  <si>
    <t>Other Capital Assets</t>
  </si>
  <si>
    <t>Books &amp; Periodicals</t>
  </si>
  <si>
    <t>Sports Goods</t>
  </si>
  <si>
    <t>Bursary Payments (Not applicable for the Universities &amp; HEIs)</t>
  </si>
  <si>
    <t>Mahapola Payments (Not applicable for the Universities &amp; HEIs)</t>
  </si>
  <si>
    <t>Construction Projects - Continuation</t>
  </si>
  <si>
    <t>Construction Projects - New</t>
  </si>
  <si>
    <t>Staff Development (Training for Teachers, Administrators &amp;  Other Employees)</t>
  </si>
  <si>
    <t>Course Materials for Students &amp; Learning Quality Improvement</t>
  </si>
  <si>
    <t>Industry Internships, Practical &amp; Career Guidance</t>
  </si>
  <si>
    <t>Students' Development Initiatives &amp; Community Relations</t>
  </si>
  <si>
    <t>University Sports Activities</t>
  </si>
  <si>
    <t>Corporate Planning, Governance &amp; Outreach</t>
  </si>
  <si>
    <t>TOTAL INCOME</t>
  </si>
  <si>
    <t>Recurrent Grants</t>
  </si>
  <si>
    <t>Capital Grants</t>
  </si>
  <si>
    <t>TOTAL EXPENDITURE</t>
  </si>
  <si>
    <t xml:space="preserve">Expenditure on Extension Projects </t>
  </si>
  <si>
    <t>Expenditure on Postgraduate Courses</t>
  </si>
  <si>
    <t>University Township Project</t>
  </si>
  <si>
    <t>Registration fees (Undergraduate/Postgraduate)</t>
  </si>
  <si>
    <t>Tuition fees (Undergraduate/Postgraduate)</t>
  </si>
  <si>
    <t>Examination Fees (Undergraduate/Postgraduate)</t>
  </si>
  <si>
    <t xml:space="preserve">      Course Fee</t>
  </si>
  <si>
    <t xml:space="preserve">      Registration Fee</t>
  </si>
  <si>
    <t xml:space="preserve">      Examination Fee</t>
  </si>
  <si>
    <t xml:space="preserve">      Library Fee</t>
  </si>
  <si>
    <t xml:space="preserve">Acquisition of Fixed Assets </t>
  </si>
  <si>
    <r>
      <t xml:space="preserve">      Other </t>
    </r>
    <r>
      <rPr>
        <i/>
        <sz val="8"/>
        <rFont val="Times New Roman"/>
        <family val="1"/>
      </rPr>
      <t>(Please Specify)</t>
    </r>
  </si>
  <si>
    <r>
      <t xml:space="preserve">Income form  Extension Programmes                                        </t>
    </r>
    <r>
      <rPr>
        <i/>
        <sz val="8"/>
        <rFont val="Times New Roman"/>
        <family val="1"/>
      </rPr>
      <t>(inclusive of Postgraduate Courses)</t>
    </r>
  </si>
  <si>
    <t xml:space="preserve">  </t>
  </si>
  <si>
    <t>Other Recurrent</t>
  </si>
  <si>
    <t>Personal Emoluments</t>
  </si>
  <si>
    <t xml:space="preserve">Rates and Local Taxes </t>
  </si>
  <si>
    <t>Rental &amp; Hire Charges</t>
  </si>
  <si>
    <t>TOTAL RECURRENT EXPENDITURE</t>
  </si>
  <si>
    <t>Sub Total</t>
  </si>
  <si>
    <t xml:space="preserve">Contractual Services </t>
  </si>
  <si>
    <t>Pension - 8%</t>
  </si>
  <si>
    <t>ETF Contribution - 3%</t>
  </si>
  <si>
    <t>1.   INCOME</t>
  </si>
  <si>
    <t>1.1  Internal Revenue</t>
  </si>
  <si>
    <t>2.   EXPENDITURE</t>
  </si>
  <si>
    <t>…………………………….</t>
  </si>
  <si>
    <t>TOTAL OTHER GRANTS</t>
  </si>
  <si>
    <t>1.2  Other Grants</t>
  </si>
  <si>
    <t>1.3  Government Grants</t>
  </si>
  <si>
    <t>TOTAL INTERNAL REVENUE</t>
  </si>
  <si>
    <t>INTERNAL REVENUE</t>
  </si>
  <si>
    <t>OTHER GRANTS</t>
  </si>
  <si>
    <t>(Please Specify) ………………….</t>
  </si>
  <si>
    <t>GOVERNMENT GRANTS</t>
  </si>
  <si>
    <t>TOTAL RECURRENT GRANTS</t>
  </si>
  <si>
    <t>TOTAL CAPITAL GRANTS</t>
  </si>
  <si>
    <t>Projects Operated Utilizing Other Grants</t>
  </si>
  <si>
    <t>Rs'000</t>
  </si>
  <si>
    <t>UPF Contribution</t>
  </si>
  <si>
    <t>Overtime</t>
  </si>
  <si>
    <t>INCOME ESTIMATES</t>
  </si>
  <si>
    <t>V</t>
  </si>
  <si>
    <t>Human Capital Development Projects</t>
  </si>
  <si>
    <t>Research Allowance</t>
  </si>
  <si>
    <t>Interest subsidy on property loan</t>
  </si>
  <si>
    <t>Examination expenses</t>
  </si>
  <si>
    <t>Plant, Machinery and Equipment</t>
  </si>
  <si>
    <t>Grants to other Organizations</t>
  </si>
  <si>
    <t>Entertainment Allowance</t>
  </si>
  <si>
    <t>Strengthening Research</t>
  </si>
  <si>
    <t>(……………….. Name of the University / Institute ……………..)</t>
  </si>
  <si>
    <t>Object Code</t>
  </si>
  <si>
    <t xml:space="preserve">RECURRENT EXPENDITURE </t>
  </si>
  <si>
    <t xml:space="preserve">Personal Emoluments </t>
  </si>
  <si>
    <t xml:space="preserve">CAPITAL EXPENDITURE </t>
  </si>
  <si>
    <t>Universities Township Project</t>
  </si>
  <si>
    <t>SUMMARY :     INCOME &amp; EXPENDITURE ESTIMATES</t>
  </si>
  <si>
    <r>
      <t xml:space="preserve">Financial Assistance to Students </t>
    </r>
    <r>
      <rPr>
        <i/>
        <sz val="10"/>
        <rFont val="Times New Roman"/>
        <family val="1"/>
      </rPr>
      <t xml:space="preserve"> (</t>
    </r>
    <r>
      <rPr>
        <i/>
        <sz val="8"/>
        <rFont val="Times New Roman"/>
        <family val="1"/>
      </rPr>
      <t>Not applicable for the Universities &amp; HEIs)</t>
    </r>
  </si>
  <si>
    <t xml:space="preserve">Financial Assistance to Students </t>
  </si>
  <si>
    <t>Format I</t>
  </si>
  <si>
    <t>Format II</t>
  </si>
  <si>
    <t>Format III</t>
  </si>
  <si>
    <t>Format No</t>
  </si>
  <si>
    <t>Actual up to 30.06.2015</t>
  </si>
  <si>
    <t>Budget Estimates - 2016</t>
  </si>
  <si>
    <t>Interim Allowance (Rs. 10,000/-)</t>
  </si>
  <si>
    <t>20% Additional Monthly Allowance</t>
  </si>
  <si>
    <t>20% Monthly Compensatory Allowance</t>
  </si>
  <si>
    <t>Estimate  2016</t>
  </si>
  <si>
    <t>Project Name</t>
  </si>
  <si>
    <t>Project KPI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</si>
  <si>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</si>
  <si>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</si>
  <si>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</si>
  <si>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</si>
  <si>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</si>
  <si>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</si>
  <si>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</si>
  <si>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</si>
  <si>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</si>
  <si>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</si>
  <si>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…..</t>
  </si>
  <si>
    <t>Total</t>
  </si>
  <si>
    <r>
      <rPr>
        <b/>
        <i/>
        <u val="single"/>
        <sz val="11"/>
        <color indexed="8"/>
        <rFont val="Times New Roman"/>
        <family val="1"/>
      </rPr>
      <t>Note:</t>
    </r>
    <r>
      <rPr>
        <i/>
        <sz val="11"/>
        <color indexed="8"/>
        <rFont val="Times New Roman"/>
        <family val="1"/>
      </rPr>
      <t xml:space="preserve"> One KPI should be develop for each project</t>
    </r>
  </si>
  <si>
    <t>Building &amp; Structure</t>
  </si>
  <si>
    <t>i. …………………..</t>
  </si>
  <si>
    <t>ii. …………………..</t>
  </si>
  <si>
    <t xml:space="preserve">    …………………..</t>
  </si>
  <si>
    <t>Sub total</t>
  </si>
  <si>
    <t>Plant, Machinery &amp; equipment</t>
  </si>
  <si>
    <t>Furniture &amp; Office  Equipment</t>
  </si>
  <si>
    <r>
      <rPr>
        <b/>
        <i/>
        <u val="single"/>
        <sz val="10"/>
        <color indexed="8"/>
        <rFont val="Times New Roman"/>
        <family val="1"/>
      </rPr>
      <t>Note:</t>
    </r>
    <r>
      <rPr>
        <i/>
        <sz val="10"/>
        <color indexed="8"/>
        <rFont val="Times New Roman"/>
        <family val="1"/>
      </rPr>
      <t xml:space="preserve"> One KPI should be develop for each project</t>
    </r>
  </si>
  <si>
    <t>Format V</t>
  </si>
  <si>
    <t>Format VI</t>
  </si>
  <si>
    <t>TCE</t>
  </si>
  <si>
    <t>Cumulative Expenditure up to 30.06.2015</t>
  </si>
  <si>
    <t>Format VII</t>
  </si>
  <si>
    <t>Format VIII</t>
  </si>
  <si>
    <t>Format IX</t>
  </si>
  <si>
    <t>University/ Faculty Level Indicator</t>
  </si>
  <si>
    <t>Budget 2015</t>
  </si>
  <si>
    <t>University / HEIs : . . . . . . . . . . . . . . . . . . . . . . . . . . . . . . . . . . . . . . . . .</t>
  </si>
  <si>
    <t>Programme :   Rehabilitation and Improvement of Capital Assets</t>
  </si>
  <si>
    <t>Objective : ……………………………………………</t>
  </si>
  <si>
    <t>Programme:  Universities Township Project - Ongoing</t>
  </si>
  <si>
    <t>Programme:  Construction Projects - Continuation</t>
  </si>
  <si>
    <t>Programme:  Construction Projects - New</t>
  </si>
  <si>
    <t>Overall Key Performance Indicators</t>
  </si>
  <si>
    <t>University Level</t>
  </si>
  <si>
    <t>Faculty Level</t>
  </si>
  <si>
    <t>Faculty of …………………………….</t>
  </si>
  <si>
    <t>Number of Publications in National/International pear reviewed journals</t>
  </si>
  <si>
    <t>Number of Patent registered during the year</t>
  </si>
  <si>
    <t>Format IV</t>
  </si>
  <si>
    <t>Updated Vehicle Information as at 30.06.2015</t>
  </si>
  <si>
    <t>Type of Vehicle</t>
  </si>
  <si>
    <t>Vehicle No.</t>
  </si>
  <si>
    <t>Year of Manufacture</t>
  </si>
  <si>
    <t xml:space="preserve">Registered Institution </t>
  </si>
  <si>
    <t>Own or Rent</t>
  </si>
  <si>
    <t>Assigned/ Pool Vehicle</t>
  </si>
  <si>
    <t>Designation of the Officer if assigned</t>
  </si>
  <si>
    <t>Name of the Department / Faculty</t>
  </si>
  <si>
    <t>Student Intake</t>
  </si>
  <si>
    <t>(Please include all the Faculties of HEI)</t>
  </si>
  <si>
    <t>Academic Research &amp; Publications</t>
  </si>
  <si>
    <t>Postgraduate Research &amp; Scholarships</t>
  </si>
  <si>
    <t>Student Welfare, Student Councils &amp; Social Harmony</t>
  </si>
  <si>
    <t>Employee Welfare &amp; Medical Assistance</t>
  </si>
  <si>
    <t>Format X</t>
  </si>
  <si>
    <t>Format XI</t>
  </si>
  <si>
    <t>Format XII</t>
  </si>
  <si>
    <t>II</t>
  </si>
  <si>
    <t>III</t>
  </si>
  <si>
    <t>IV</t>
  </si>
  <si>
    <t>VI</t>
  </si>
  <si>
    <t>VII</t>
  </si>
  <si>
    <t>VIII</t>
  </si>
  <si>
    <t>IX</t>
  </si>
  <si>
    <t>X</t>
  </si>
  <si>
    <t>Format XIII</t>
  </si>
  <si>
    <t>XI</t>
  </si>
  <si>
    <t>RECURRENT EXPENDITURE ESTIMATES</t>
  </si>
  <si>
    <t xml:space="preserve">Programme :  Acquisition of Fixed Assets </t>
  </si>
  <si>
    <t>Estimates</t>
  </si>
  <si>
    <t>Actuals up to 30.06.2015</t>
  </si>
  <si>
    <t>Actuals January - June 2015</t>
  </si>
  <si>
    <t>Programme: Human Capital Development Projects</t>
  </si>
  <si>
    <t>Programme: Strengthening Research</t>
  </si>
  <si>
    <t>Programme:  Projects Operated Utilizing Other Grants</t>
  </si>
  <si>
    <t>Number of PhD/MPhil/MD/Masters holders for the year</t>
  </si>
  <si>
    <t xml:space="preserve">Human Capital Development Projects </t>
  </si>
  <si>
    <t>20%  Special Salary Allowance</t>
  </si>
  <si>
    <t>Total expenditure  in relation to the graduate output (Cost per graduate output)</t>
  </si>
  <si>
    <t>Current Year (2015)</t>
  </si>
  <si>
    <t>Number of National/International Rewards / Recognition/Accreditation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</si>
</sst>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-* #,##0_-;\-* #,##0_-;_-* &quot;-&quot;??_-;_-@_-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&quot;Rs.&quot;#,##0_);\(&quot;Rs.&quot;#,##0\)"/>
    <numFmt numFmtId="180" formatCode="&quot;Rs.&quot;#,##0_);[Red]\(&quot;Rs.&quot;#,##0\)"/>
    <numFmt numFmtId="181" formatCode="&quot;Rs.&quot;#,##0.00_);\(&quot;Rs.&quot;#,##0.00\)"/>
    <numFmt numFmtId="182" formatCode="&quot;Rs.&quot;#,##0.00_);[Red]\(&quot;Rs.&quot;#,##0.00\)"/>
    <numFmt numFmtId="183" formatCode="_(&quot;Rs.&quot;* #,##0_);_(&quot;Rs.&quot;* \(#,##0\);_(&quot;Rs.&quot;* &quot;-&quot;_);_(@_)"/>
    <numFmt numFmtId="184" formatCode="_(&quot;Rs.&quot;* #,##0.00_);_(&quot;Rs.&quot;* \(#,##0.00\);_(&quot;Rs.&quot;* &quot;-&quot;??_);_(@_)"/>
    <numFmt numFmtId="185" formatCode="&quot;Rs&quot;#,##0_);\(&quot;Rs&quot;#,##0\)"/>
    <numFmt numFmtId="186" formatCode="&quot;Rs&quot;#,##0_);[Red]\(&quot;Rs&quot;#,##0\)"/>
    <numFmt numFmtId="187" formatCode="&quot;Rs&quot;#,##0.00_);\(&quot;Rs&quot;#,##0.00\)"/>
    <numFmt numFmtId="188" formatCode="&quot;Rs&quot;#,##0.00_);[Red]\(&quot;Rs&quot;#,##0.00\)"/>
    <numFmt numFmtId="189" formatCode="_(&quot;Rs&quot;* #,##0_);_(&quot;Rs&quot;* \(#,##0\);_(&quot;Rs&quot;* &quot;-&quot;_);_(@_)"/>
    <numFmt numFmtId="190" formatCode="_(&quot;Rs&quot;* #,##0.00_);_(&quot;Rs&quot;* \(#,##0.00\);_(&quot;Rs&quot;* &quot;-&quot;??_);_(@_)"/>
    <numFmt numFmtId="191" formatCode="#,##0\ &quot;Rs.&quot;_);\(#,##0\ &quot;Rs.&quot;\)"/>
    <numFmt numFmtId="192" formatCode="#,##0\ &quot;Rs.&quot;_);[Red]\(#,##0\ &quot;Rs.&quot;\)"/>
    <numFmt numFmtId="193" formatCode="#,##0.00\ &quot;Rs.&quot;_);\(#,##0.00\ &quot;Rs.&quot;\)"/>
    <numFmt numFmtId="194" formatCode="#,##0.00\ &quot;Rs.&quot;_);[Red]\(#,##0.00\ &quot;Rs.&quot;\)"/>
    <numFmt numFmtId="195" formatCode="_ * #,##0_)\ &quot;Rs.&quot;_ ;_ * \(#,##0\)\ &quot;Rs.&quot;_ ;_ * &quot;-&quot;_)\ &quot;Rs.&quot;_ ;_ @_ "/>
    <numFmt numFmtId="196" formatCode="_ * #,##0_)\ _R_s_._ ;_ * \(#,##0\)\ _R_s_._ ;_ * &quot;-&quot;_)\ _R_s_._ ;_ @_ "/>
    <numFmt numFmtId="197" formatCode="_ * #,##0.00_)\ &quot;Rs.&quot;_ ;_ * \(#,##0.00\)\ &quot;Rs.&quot;_ ;_ * &quot;-&quot;??_)\ &quot;Rs.&quot;_ ;_ @_ "/>
    <numFmt numFmtId="198" formatCode="_ * #,##0.00_)\ _R_s_._ ;_ * \(#,##0.00\)\ _R_s_._ ;_ * &quot;-&quot;??_)\ _R_s_._ ;_ @_ "/>
    <numFmt numFmtId="199" formatCode="_-* #,##0.0_-;\-* #,##0.0_-;_-* &quot;-&quot;??_-;_-@_-"/>
    <numFmt numFmtId="200" formatCode="#,###,"/>
    <numFmt numFmtId="201" formatCode="#,###.0,"/>
    <numFmt numFmtId="202" formatCode="#,###.00,"/>
    <numFmt numFmtId="203" formatCode="#,###.000,"/>
    <numFmt numFmtId="204" formatCode="#,###.0000,"/>
    <numFmt numFmtId="205" formatCode="#,###.00000,"/>
    <numFmt numFmtId="206" formatCode="#,###.000000,"/>
    <numFmt numFmtId="207" formatCode="_(* #,##0.000_);_(* \(#,##0.000\);_(* &quot;-&quot;??_);_(@_)"/>
    <numFmt numFmtId="208" formatCode="000,000"/>
    <numFmt numFmtId="209" formatCode="[$-409]dddd\,\ mmmm\ dd\,\ yyyy"/>
    <numFmt numFmtId="210" formatCode="[$-409]h:mm:ss\ AM/PM"/>
    <numFmt numFmtId="211" formatCode="#,##0;[Red]#,##0"/>
    <numFmt numFmtId="212" formatCode="0.0"/>
    <numFmt numFmtId="213" formatCode="0;\(###,###,###\)"/>
    <numFmt numFmtId="214" formatCode="0.00;[Red]0.00"/>
    <numFmt numFmtId="215" formatCode="0.0;[Red]0.0"/>
    <numFmt numFmtId="216" formatCode="0;[Red]0"/>
    <numFmt numFmtId="217" formatCode="0.0%"/>
  </numFmts>
  <fonts count="67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3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0"/>
      <color indexed="1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18"/>
      <name val="Times New Roman"/>
      <family val="1"/>
    </font>
    <font>
      <b/>
      <sz val="8"/>
      <color indexed="18"/>
      <name val="Times New Roman"/>
      <family val="1"/>
    </font>
    <font>
      <b/>
      <sz val="10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.25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3" tint="-0.2499700039625167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8"/>
      <color theme="3" tint="-0.24997000396251678"/>
      <name val="Times New Roman"/>
      <family val="1"/>
    </font>
    <font>
      <b/>
      <sz val="8"/>
      <color theme="3" tint="-0.24997000396251678"/>
      <name val="Times New Roman"/>
      <family val="1"/>
    </font>
    <font>
      <b/>
      <sz val="10"/>
      <color theme="3" tint="-0.24997000396251678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.25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169" fontId="26" fillId="0" borderId="0" xfId="42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169" fontId="22" fillId="0" borderId="0" xfId="42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169" fontId="22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69" fontId="25" fillId="0" borderId="0" xfId="42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69" fontId="22" fillId="0" borderId="0" xfId="42" applyNumberFormat="1" applyFont="1" applyFill="1" applyAlignment="1">
      <alignment vertical="center"/>
    </xf>
    <xf numFmtId="169" fontId="25" fillId="0" borderId="0" xfId="42" applyNumberFormat="1" applyFont="1" applyFill="1" applyBorder="1" applyAlignment="1">
      <alignment horizontal="center" vertical="center" wrapText="1"/>
    </xf>
    <xf numFmtId="169" fontId="25" fillId="0" borderId="0" xfId="42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169" fontId="25" fillId="0" borderId="0" xfId="42" applyNumberFormat="1" applyFont="1" applyFill="1" applyBorder="1" applyAlignment="1">
      <alignment horizontal="center" vertical="center"/>
    </xf>
    <xf numFmtId="169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169" fontId="26" fillId="0" borderId="0" xfId="42" applyNumberFormat="1" applyFont="1" applyFill="1" applyBorder="1" applyAlignment="1" quotePrefix="1">
      <alignment horizontal="center" vertical="center"/>
    </xf>
    <xf numFmtId="0" fontId="21" fillId="0" borderId="0" xfId="0" applyFont="1" applyAlignment="1">
      <alignment horizontal="right" vertical="center"/>
    </xf>
    <xf numFmtId="169" fontId="25" fillId="0" borderId="10" xfId="42" applyNumberFormat="1" applyFont="1" applyFill="1" applyBorder="1" applyAlignment="1">
      <alignment horizontal="center" vertical="center" wrapText="1"/>
    </xf>
    <xf numFmtId="169" fontId="26" fillId="0" borderId="10" xfId="42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vertical="center"/>
    </xf>
    <xf numFmtId="169" fontId="26" fillId="0" borderId="11" xfId="42" applyNumberFormat="1" applyFont="1" applyBorder="1" applyAlignment="1">
      <alignment horizontal="center" vertical="center" wrapText="1"/>
    </xf>
    <xf numFmtId="169" fontId="26" fillId="0" borderId="11" xfId="42" applyNumberFormat="1" applyFont="1" applyFill="1" applyBorder="1" applyAlignment="1">
      <alignment vertical="center" wrapText="1"/>
    </xf>
    <xf numFmtId="169" fontId="26" fillId="0" borderId="12" xfId="42" applyNumberFormat="1" applyFont="1" applyFill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169" fontId="25" fillId="0" borderId="11" xfId="42" applyNumberFormat="1" applyFont="1" applyBorder="1" applyAlignment="1">
      <alignment horizontal="center" vertical="center" wrapText="1"/>
    </xf>
    <xf numFmtId="169" fontId="25" fillId="0" borderId="12" xfId="42" applyNumberFormat="1" applyFont="1" applyBorder="1" applyAlignment="1">
      <alignment horizontal="center" vertical="center" wrapText="1"/>
    </xf>
    <xf numFmtId="169" fontId="25" fillId="0" borderId="13" xfId="42" applyNumberFormat="1" applyFont="1" applyBorder="1" applyAlignment="1">
      <alignment horizontal="center" vertical="center" wrapText="1"/>
    </xf>
    <xf numFmtId="169" fontId="25" fillId="0" borderId="14" xfId="42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169" fontId="25" fillId="0" borderId="10" xfId="42" applyNumberFormat="1" applyFont="1" applyBorder="1" applyAlignment="1">
      <alignment horizontal="center" vertical="center" wrapText="1"/>
    </xf>
    <xf numFmtId="169" fontId="25" fillId="0" borderId="10" xfId="42" applyNumberFormat="1" applyFont="1" applyFill="1" applyBorder="1" applyAlignment="1">
      <alignment vertical="center" wrapText="1"/>
    </xf>
    <xf numFmtId="169" fontId="25" fillId="0" borderId="16" xfId="42" applyNumberFormat="1" applyFont="1" applyFill="1" applyBorder="1" applyAlignment="1">
      <alignment vertical="center" wrapText="1"/>
    </xf>
    <xf numFmtId="169" fontId="26" fillId="0" borderId="11" xfId="42" applyNumberFormat="1" applyFont="1" applyFill="1" applyBorder="1" applyAlignment="1">
      <alignment horizontal="center" vertical="center" wrapText="1"/>
    </xf>
    <xf numFmtId="169" fontId="25" fillId="0" borderId="11" xfId="42" applyNumberFormat="1" applyFont="1" applyFill="1" applyBorder="1" applyAlignment="1">
      <alignment vertical="center" wrapText="1"/>
    </xf>
    <xf numFmtId="169" fontId="25" fillId="0" borderId="12" xfId="42" applyNumberFormat="1" applyFont="1" applyFill="1" applyBorder="1" applyAlignment="1">
      <alignment vertical="center" wrapText="1"/>
    </xf>
    <xf numFmtId="169" fontId="25" fillId="0" borderId="14" xfId="42" applyNumberFormat="1" applyFont="1" applyFill="1" applyBorder="1" applyAlignment="1">
      <alignment vertical="center" wrapText="1"/>
    </xf>
    <xf numFmtId="169" fontId="25" fillId="0" borderId="11" xfId="42" applyNumberFormat="1" applyFont="1" applyFill="1" applyBorder="1" applyAlignment="1">
      <alignment horizontal="center" vertical="center" wrapText="1"/>
    </xf>
    <xf numFmtId="169" fontId="26" fillId="0" borderId="12" xfId="42" applyNumberFormat="1" applyFont="1" applyBorder="1" applyAlignment="1">
      <alignment horizontal="center" vertical="center" wrapText="1"/>
    </xf>
    <xf numFmtId="169" fontId="25" fillId="0" borderId="12" xfId="42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/>
    </xf>
    <xf numFmtId="169" fontId="25" fillId="0" borderId="13" xfId="0" applyNumberFormat="1" applyFont="1" applyFill="1" applyBorder="1" applyAlignment="1">
      <alignment horizontal="center" vertical="center"/>
    </xf>
    <xf numFmtId="169" fontId="25" fillId="0" borderId="13" xfId="0" applyNumberFormat="1" applyFont="1" applyFill="1" applyBorder="1" applyAlignment="1">
      <alignment vertical="center"/>
    </xf>
    <xf numFmtId="169" fontId="25" fillId="0" borderId="14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1" fillId="0" borderId="0" xfId="42" applyNumberFormat="1" applyFont="1" applyAlignment="1">
      <alignment horizontal="right" vertical="center"/>
    </xf>
    <xf numFmtId="169" fontId="25" fillId="0" borderId="17" xfId="42" applyNumberFormat="1" applyFont="1" applyBorder="1" applyAlignment="1">
      <alignment horizontal="center" vertical="center" wrapText="1"/>
    </xf>
    <xf numFmtId="169" fontId="25" fillId="0" borderId="18" xfId="42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26" fillId="24" borderId="21" xfId="0" applyFont="1" applyFill="1" applyBorder="1" applyAlignment="1">
      <alignment horizontal="center" vertical="center"/>
    </xf>
    <xf numFmtId="0" fontId="26" fillId="24" borderId="22" xfId="0" applyFont="1" applyFill="1" applyBorder="1" applyAlignment="1">
      <alignment horizontal="center" vertical="center"/>
    </xf>
    <xf numFmtId="0" fontId="26" fillId="0" borderId="23" xfId="0" applyFont="1" applyBorder="1" applyAlignment="1">
      <alignment vertical="center"/>
    </xf>
    <xf numFmtId="0" fontId="27" fillId="25" borderId="24" xfId="0" applyFont="1" applyFill="1" applyBorder="1" applyAlignment="1">
      <alignment vertical="center"/>
    </xf>
    <xf numFmtId="169" fontId="26" fillId="25" borderId="24" xfId="42" applyNumberFormat="1" applyFont="1" applyFill="1" applyBorder="1" applyAlignment="1">
      <alignment horizontal="center" vertical="center" wrapText="1"/>
    </xf>
    <xf numFmtId="169" fontId="26" fillId="25" borderId="25" xfId="42" applyNumberFormat="1" applyFont="1" applyFill="1" applyBorder="1" applyAlignment="1">
      <alignment horizontal="center" vertical="center" wrapText="1"/>
    </xf>
    <xf numFmtId="169" fontId="25" fillId="0" borderId="13" xfId="42" applyNumberFormat="1" applyFont="1" applyFill="1" applyBorder="1" applyAlignment="1">
      <alignment horizontal="center" vertical="center" wrapText="1"/>
    </xf>
    <xf numFmtId="169" fontId="26" fillId="0" borderId="15" xfId="42" applyNumberFormat="1" applyFont="1" applyBorder="1" applyAlignment="1">
      <alignment horizontal="center" vertical="center" wrapText="1"/>
    </xf>
    <xf numFmtId="169" fontId="26" fillId="0" borderId="26" xfId="42" applyNumberFormat="1" applyFont="1" applyBorder="1" applyAlignment="1">
      <alignment horizontal="center" vertical="center" wrapText="1"/>
    </xf>
    <xf numFmtId="169" fontId="25" fillId="0" borderId="23" xfId="42" applyNumberFormat="1" applyFont="1" applyBorder="1" applyAlignment="1">
      <alignment horizontal="center" vertical="center" wrapText="1"/>
    </xf>
    <xf numFmtId="169" fontId="25" fillId="0" borderId="27" xfId="42" applyNumberFormat="1" applyFont="1" applyBorder="1" applyAlignment="1">
      <alignment horizontal="center" vertical="center" wrapText="1"/>
    </xf>
    <xf numFmtId="169" fontId="25" fillId="0" borderId="16" xfId="42" applyNumberFormat="1" applyFont="1" applyBorder="1" applyAlignment="1">
      <alignment horizontal="center" vertical="center" wrapText="1"/>
    </xf>
    <xf numFmtId="169" fontId="26" fillId="0" borderId="26" xfId="42" applyNumberFormat="1" applyFont="1" applyFill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169" fontId="25" fillId="0" borderId="17" xfId="42" applyNumberFormat="1" applyFont="1" applyFill="1" applyBorder="1" applyAlignment="1">
      <alignment horizontal="center" vertical="center" wrapText="1"/>
    </xf>
    <xf numFmtId="169" fontId="25" fillId="0" borderId="28" xfId="42" applyNumberFormat="1" applyFont="1" applyFill="1" applyBorder="1" applyAlignment="1">
      <alignment horizontal="center" vertical="center" wrapText="1"/>
    </xf>
    <xf numFmtId="169" fontId="26" fillId="0" borderId="16" xfId="42" applyNumberFormat="1" applyFont="1" applyFill="1" applyBorder="1" applyAlignment="1">
      <alignment horizontal="center" vertical="center" wrapText="1"/>
    </xf>
    <xf numFmtId="169" fontId="25" fillId="0" borderId="16" xfId="42" applyNumberFormat="1" applyFont="1" applyFill="1" applyBorder="1" applyAlignment="1">
      <alignment horizontal="center" vertical="center" wrapText="1"/>
    </xf>
    <xf numFmtId="169" fontId="25" fillId="0" borderId="14" xfId="42" applyNumberFormat="1" applyFont="1" applyFill="1" applyBorder="1" applyAlignment="1">
      <alignment horizontal="center" vertical="center" wrapText="1"/>
    </xf>
    <xf numFmtId="169" fontId="25" fillId="0" borderId="18" xfId="42" applyNumberFormat="1" applyFont="1" applyFill="1" applyBorder="1" applyAlignment="1">
      <alignment horizontal="center" vertical="center" wrapText="1"/>
    </xf>
    <xf numFmtId="169" fontId="26" fillId="0" borderId="12" xfId="42" applyNumberFormat="1" applyFont="1" applyFill="1" applyBorder="1" applyAlignment="1">
      <alignment horizontal="center" vertical="center" wrapText="1"/>
    </xf>
    <xf numFmtId="169" fontId="25" fillId="0" borderId="29" xfId="42" applyNumberFormat="1" applyFont="1" applyFill="1" applyBorder="1" applyAlignment="1">
      <alignment horizontal="center" vertical="center" wrapText="1"/>
    </xf>
    <xf numFmtId="169" fontId="25" fillId="25" borderId="30" xfId="42" applyNumberFormat="1" applyFont="1" applyFill="1" applyBorder="1" applyAlignment="1">
      <alignment horizontal="center" vertical="center" wrapText="1"/>
    </xf>
    <xf numFmtId="0" fontId="26" fillId="25" borderId="24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left" vertical="center" indent="2"/>
    </xf>
    <xf numFmtId="0" fontId="25" fillId="0" borderId="13" xfId="0" applyFont="1" applyFill="1" applyBorder="1" applyAlignment="1">
      <alignment horizontal="left" vertical="center" indent="2"/>
    </xf>
    <xf numFmtId="0" fontId="25" fillId="0" borderId="11" xfId="0" applyFont="1" applyFill="1" applyBorder="1" applyAlignment="1">
      <alignment horizontal="left" vertical="center" wrapText="1" indent="2"/>
    </xf>
    <xf numFmtId="0" fontId="25" fillId="0" borderId="13" xfId="0" applyFont="1" applyFill="1" applyBorder="1" applyAlignment="1">
      <alignment horizontal="left" vertical="center" wrapText="1" indent="2"/>
    </xf>
    <xf numFmtId="0" fontId="25" fillId="0" borderId="0" xfId="0" applyFont="1" applyAlignment="1">
      <alignment vertical="center"/>
    </xf>
    <xf numFmtId="169" fontId="25" fillId="0" borderId="0" xfId="42" applyNumberFormat="1" applyFont="1" applyFill="1" applyAlignment="1">
      <alignment vertical="center"/>
    </xf>
    <xf numFmtId="169" fontId="25" fillId="0" borderId="0" xfId="42" applyNumberFormat="1" applyFont="1" applyAlignment="1">
      <alignment vertical="center"/>
    </xf>
    <xf numFmtId="0" fontId="25" fillId="0" borderId="0" xfId="0" applyFont="1" applyFill="1" applyAlignment="1">
      <alignment vertical="center"/>
    </xf>
    <xf numFmtId="169" fontId="26" fillId="0" borderId="10" xfId="42" applyNumberFormat="1" applyFont="1" applyFill="1" applyBorder="1" applyAlignment="1" quotePrefix="1">
      <alignment horizontal="center" vertical="center"/>
    </xf>
    <xf numFmtId="169" fontId="26" fillId="0" borderId="16" xfId="42" applyNumberFormat="1" applyFont="1" applyFill="1" applyBorder="1" applyAlignment="1" quotePrefix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169" fontId="25" fillId="0" borderId="0" xfId="0" applyNumberFormat="1" applyFont="1" applyFill="1" applyAlignment="1">
      <alignment vertical="center"/>
    </xf>
    <xf numFmtId="0" fontId="25" fillId="0" borderId="11" xfId="0" applyNumberFormat="1" applyFont="1" applyBorder="1" applyAlignment="1">
      <alignment horizontal="left" vertical="center" indent="1"/>
    </xf>
    <xf numFmtId="0" fontId="25" fillId="0" borderId="17" xfId="0" applyNumberFormat="1" applyFont="1" applyBorder="1" applyAlignment="1">
      <alignment horizontal="left" vertical="center" wrapText="1" indent="1"/>
    </xf>
    <xf numFmtId="0" fontId="25" fillId="0" borderId="11" xfId="0" applyNumberFormat="1" applyFont="1" applyBorder="1" applyAlignment="1">
      <alignment horizontal="left" vertical="center" wrapText="1" indent="1"/>
    </xf>
    <xf numFmtId="0" fontId="25" fillId="0" borderId="11" xfId="0" applyNumberFormat="1" applyFont="1" applyFill="1" applyBorder="1" applyAlignment="1">
      <alignment horizontal="left" vertical="center" indent="1"/>
    </xf>
    <xf numFmtId="0" fontId="25" fillId="0" borderId="13" xfId="0" applyNumberFormat="1" applyFont="1" applyBorder="1" applyAlignment="1">
      <alignment horizontal="left" vertical="center" indent="1"/>
    </xf>
    <xf numFmtId="0" fontId="25" fillId="0" borderId="10" xfId="0" applyNumberFormat="1" applyFont="1" applyBorder="1" applyAlignment="1">
      <alignment horizontal="left" vertical="center" indent="1"/>
    </xf>
    <xf numFmtId="0" fontId="26" fillId="0" borderId="11" xfId="0" applyFont="1" applyFill="1" applyBorder="1" applyAlignment="1">
      <alignment vertical="center"/>
    </xf>
    <xf numFmtId="169" fontId="25" fillId="0" borderId="11" xfId="42" applyNumberFormat="1" applyFont="1" applyFill="1" applyBorder="1" applyAlignment="1">
      <alignment vertical="center"/>
    </xf>
    <xf numFmtId="169" fontId="25" fillId="0" borderId="12" xfId="42" applyNumberFormat="1" applyFont="1" applyBorder="1" applyAlignment="1">
      <alignment vertical="center"/>
    </xf>
    <xf numFmtId="0" fontId="26" fillId="0" borderId="10" xfId="0" applyFont="1" applyFill="1" applyBorder="1" applyAlignment="1">
      <alignment horizontal="left" vertical="center" indent="1"/>
    </xf>
    <xf numFmtId="0" fontId="26" fillId="26" borderId="11" xfId="0" applyFont="1" applyFill="1" applyBorder="1" applyAlignment="1">
      <alignment horizontal="left" vertical="center" indent="1"/>
    </xf>
    <xf numFmtId="169" fontId="25" fillId="0" borderId="10" xfId="42" applyNumberFormat="1" applyFont="1" applyFill="1" applyBorder="1" applyAlignment="1" quotePrefix="1">
      <alignment horizontal="center" vertical="center"/>
    </xf>
    <xf numFmtId="169" fontId="25" fillId="0" borderId="16" xfId="42" applyNumberFormat="1" applyFont="1" applyFill="1" applyBorder="1" applyAlignment="1" quotePrefix="1">
      <alignment horizontal="center" vertical="center"/>
    </xf>
    <xf numFmtId="169" fontId="25" fillId="0" borderId="11" xfId="42" applyNumberFormat="1" applyFont="1" applyFill="1" applyBorder="1" applyAlignment="1" quotePrefix="1">
      <alignment horizontal="center" vertical="center"/>
    </xf>
    <xf numFmtId="169" fontId="25" fillId="0" borderId="12" xfId="42" applyNumberFormat="1" applyFont="1" applyFill="1" applyBorder="1" applyAlignment="1" quotePrefix="1">
      <alignment horizontal="center" vertical="center"/>
    </xf>
    <xf numFmtId="169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69" fontId="26" fillId="0" borderId="0" xfId="0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25" fillId="0" borderId="31" xfId="0" applyFont="1" applyBorder="1" applyAlignment="1">
      <alignment vertical="center"/>
    </xf>
    <xf numFmtId="0" fontId="56" fillId="0" borderId="0" xfId="0" applyFont="1" applyFill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1" fillId="0" borderId="32" xfId="0" applyFont="1" applyFill="1" applyBorder="1" applyAlignment="1">
      <alignment horizontal="left" vertical="center" wrapText="1"/>
    </xf>
    <xf numFmtId="169" fontId="21" fillId="0" borderId="17" xfId="42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left" vertical="center"/>
    </xf>
    <xf numFmtId="169" fontId="21" fillId="0" borderId="11" xfId="42" applyNumberFormat="1" applyFont="1" applyFill="1" applyBorder="1" applyAlignment="1">
      <alignment horizontal="center" vertical="center" wrapText="1"/>
    </xf>
    <xf numFmtId="169" fontId="22" fillId="0" borderId="11" xfId="42" applyNumberFormat="1" applyFont="1" applyFill="1" applyBorder="1" applyAlignment="1">
      <alignment horizontal="center" vertical="center" wrapText="1"/>
    </xf>
    <xf numFmtId="169" fontId="21" fillId="25" borderId="11" xfId="42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indent="2"/>
    </xf>
    <xf numFmtId="0" fontId="22" fillId="0" borderId="11" xfId="0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vertical="center"/>
    </xf>
    <xf numFmtId="0" fontId="22" fillId="25" borderId="11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169" fontId="22" fillId="0" borderId="11" xfId="42" applyNumberFormat="1" applyFont="1" applyFill="1" applyBorder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169" fontId="54" fillId="0" borderId="0" xfId="42" applyNumberFormat="1" applyFont="1" applyFill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4" fillId="0" borderId="0" xfId="0" applyFont="1" applyFill="1" applyAlignment="1">
      <alignment horizontal="right"/>
    </xf>
    <xf numFmtId="0" fontId="22" fillId="0" borderId="17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/>
    </xf>
    <xf numFmtId="169" fontId="22" fillId="0" borderId="10" xfId="42" applyNumberFormat="1" applyFont="1" applyFill="1" applyBorder="1" applyAlignment="1">
      <alignment horizontal="center" vertical="center" wrapText="1"/>
    </xf>
    <xf numFmtId="169" fontId="21" fillId="0" borderId="10" xfId="42" applyNumberFormat="1" applyFont="1" applyFill="1" applyBorder="1" applyAlignment="1">
      <alignment horizontal="center" vertical="center" wrapText="1"/>
    </xf>
    <xf numFmtId="0" fontId="55" fillId="24" borderId="15" xfId="0" applyFont="1" applyFill="1" applyBorder="1" applyAlignment="1">
      <alignment vertical="center"/>
    </xf>
    <xf numFmtId="0" fontId="21" fillId="24" borderId="15" xfId="0" applyFont="1" applyFill="1" applyBorder="1" applyAlignment="1">
      <alignment vertical="center"/>
    </xf>
    <xf numFmtId="169" fontId="21" fillId="24" borderId="15" xfId="0" applyNumberFormat="1" applyFont="1" applyFill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vertical="center" wrapText="1"/>
    </xf>
    <xf numFmtId="169" fontId="22" fillId="0" borderId="13" xfId="42" applyNumberFormat="1" applyFont="1" applyFill="1" applyBorder="1" applyAlignment="1">
      <alignment vertical="center" wrapText="1"/>
    </xf>
    <xf numFmtId="0" fontId="22" fillId="24" borderId="15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vertical="center" wrapText="1"/>
    </xf>
    <xf numFmtId="169" fontId="21" fillId="24" borderId="15" xfId="42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right"/>
    </xf>
    <xf numFmtId="49" fontId="25" fillId="0" borderId="31" xfId="0" applyNumberFormat="1" applyFont="1" applyFill="1" applyBorder="1" applyAlignment="1">
      <alignment vertical="center"/>
    </xf>
    <xf numFmtId="49" fontId="28" fillId="0" borderId="11" xfId="42" applyNumberFormat="1" applyFont="1" applyFill="1" applyBorder="1" applyAlignment="1">
      <alignment horizontal="center" vertical="center" wrapText="1"/>
    </xf>
    <xf numFmtId="49" fontId="27" fillId="0" borderId="11" xfId="42" applyNumberFormat="1" applyFont="1" applyFill="1" applyBorder="1" applyAlignment="1">
      <alignment horizontal="center" vertical="center" wrapText="1"/>
    </xf>
    <xf numFmtId="49" fontId="27" fillId="24" borderId="15" xfId="0" applyNumberFormat="1" applyFont="1" applyFill="1" applyBorder="1" applyAlignment="1">
      <alignment vertical="center"/>
    </xf>
    <xf numFmtId="49" fontId="28" fillId="0" borderId="10" xfId="42" applyNumberFormat="1" applyFont="1" applyFill="1" applyBorder="1" applyAlignment="1">
      <alignment horizontal="center" vertical="center" wrapText="1"/>
    </xf>
    <xf numFmtId="49" fontId="57" fillId="0" borderId="0" xfId="0" applyNumberFormat="1" applyFont="1" applyFill="1" applyAlignment="1">
      <alignment vertical="center"/>
    </xf>
    <xf numFmtId="49" fontId="25" fillId="0" borderId="17" xfId="42" applyNumberFormat="1" applyFont="1" applyFill="1" applyBorder="1" applyAlignment="1">
      <alignment horizontal="center" vertical="center" wrapText="1"/>
    </xf>
    <xf numFmtId="49" fontId="58" fillId="0" borderId="0" xfId="0" applyNumberFormat="1" applyFont="1" applyFill="1" applyAlignment="1">
      <alignment vertical="center"/>
    </xf>
    <xf numFmtId="0" fontId="27" fillId="0" borderId="0" xfId="0" applyFont="1" applyBorder="1" applyAlignment="1">
      <alignment horizontal="center" vertical="center"/>
    </xf>
    <xf numFmtId="169" fontId="59" fillId="0" borderId="0" xfId="42" applyNumberFormat="1" applyFont="1" applyFill="1" applyAlignment="1">
      <alignment horizontal="center" vertical="center"/>
    </xf>
    <xf numFmtId="49" fontId="28" fillId="25" borderId="11" xfId="42" applyNumberFormat="1" applyFont="1" applyFill="1" applyBorder="1" applyAlignment="1">
      <alignment horizontal="center" vertical="center" wrapText="1"/>
    </xf>
    <xf numFmtId="49" fontId="28" fillId="0" borderId="13" xfId="42" applyNumberFormat="1" applyFont="1" applyFill="1" applyBorder="1" applyAlignment="1">
      <alignment horizontal="center" vertical="center" wrapText="1"/>
    </xf>
    <xf numFmtId="49" fontId="27" fillId="24" borderId="15" xfId="42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left" vertical="center" wrapText="1"/>
    </xf>
    <xf numFmtId="0" fontId="21" fillId="24" borderId="15" xfId="0" applyFont="1" applyFill="1" applyBorder="1" applyAlignment="1">
      <alignment horizontal="center" vertical="center"/>
    </xf>
    <xf numFmtId="0" fontId="25" fillId="0" borderId="11" xfId="0" applyNumberFormat="1" applyFont="1" applyBorder="1" applyAlignment="1">
      <alignment horizontal="left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24" borderId="33" xfId="0" applyFont="1" applyFill="1" applyBorder="1" applyAlignment="1">
      <alignment horizontal="center" vertical="center" wrapText="1"/>
    </xf>
    <xf numFmtId="0" fontId="64" fillId="0" borderId="34" xfId="0" applyFont="1" applyBorder="1" applyAlignment="1" quotePrefix="1">
      <alignment horizontal="center" vertical="center"/>
    </xf>
    <xf numFmtId="0" fontId="64" fillId="0" borderId="35" xfId="0" applyFont="1" applyBorder="1" applyAlignment="1" quotePrefix="1">
      <alignment vertical="center"/>
    </xf>
    <xf numFmtId="0" fontId="64" fillId="0" borderId="23" xfId="0" applyFont="1" applyBorder="1" applyAlignment="1">
      <alignment vertical="center"/>
    </xf>
    <xf numFmtId="0" fontId="64" fillId="0" borderId="36" xfId="0" applyFont="1" applyBorder="1" applyAlignment="1">
      <alignment vertical="center"/>
    </xf>
    <xf numFmtId="0" fontId="64" fillId="0" borderId="37" xfId="0" applyFont="1" applyBorder="1" applyAlignment="1" quotePrefix="1">
      <alignment horizontal="center" vertical="center"/>
    </xf>
    <xf numFmtId="0" fontId="64" fillId="0" borderId="38" xfId="0" applyFont="1" applyBorder="1" applyAlignment="1" quotePrefix="1">
      <alignment vertical="center"/>
    </xf>
    <xf numFmtId="0" fontId="64" fillId="0" borderId="11" xfId="0" applyFont="1" applyBorder="1" applyAlignment="1">
      <alignment vertical="center"/>
    </xf>
    <xf numFmtId="0" fontId="64" fillId="0" borderId="39" xfId="0" applyFont="1" applyBorder="1" applyAlignment="1">
      <alignment vertical="center"/>
    </xf>
    <xf numFmtId="0" fontId="64" fillId="0" borderId="40" xfId="0" applyFont="1" applyBorder="1" applyAlignment="1" quotePrefix="1">
      <alignment horizontal="center" vertical="center"/>
    </xf>
    <xf numFmtId="0" fontId="64" fillId="0" borderId="41" xfId="0" applyFont="1" applyBorder="1" applyAlignment="1" quotePrefix="1">
      <alignment vertical="center"/>
    </xf>
    <xf numFmtId="0" fontId="64" fillId="0" borderId="13" xfId="0" applyFont="1" applyBorder="1" applyAlignment="1">
      <alignment vertical="center"/>
    </xf>
    <xf numFmtId="0" fontId="64" fillId="0" borderId="42" xfId="0" applyFont="1" applyBorder="1" applyAlignment="1">
      <alignment vertical="center"/>
    </xf>
    <xf numFmtId="0" fontId="60" fillId="0" borderId="37" xfId="0" applyFont="1" applyBorder="1" applyAlignment="1" quotePrefix="1">
      <alignment horizontal="center" vertical="center"/>
    </xf>
    <xf numFmtId="0" fontId="60" fillId="0" borderId="11" xfId="0" applyFont="1" applyBorder="1" applyAlignment="1">
      <alignment vertical="center"/>
    </xf>
    <xf numFmtId="0" fontId="60" fillId="0" borderId="37" xfId="0" applyFont="1" applyBorder="1" applyAlignment="1">
      <alignment horizontal="center" vertical="center"/>
    </xf>
    <xf numFmtId="0" fontId="60" fillId="0" borderId="43" xfId="0" applyFont="1" applyBorder="1" applyAlignment="1">
      <alignment horizontal="center" vertical="center"/>
    </xf>
    <xf numFmtId="0" fontId="60" fillId="0" borderId="44" xfId="0" applyFont="1" applyBorder="1" applyAlignment="1">
      <alignment vertical="center"/>
    </xf>
    <xf numFmtId="0" fontId="60" fillId="24" borderId="45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43" fontId="60" fillId="0" borderId="0" xfId="42" applyFont="1" applyAlignment="1">
      <alignment vertical="center"/>
    </xf>
    <xf numFmtId="0" fontId="63" fillId="24" borderId="46" xfId="0" applyFont="1" applyFill="1" applyBorder="1" applyAlignment="1">
      <alignment horizontal="center" vertical="center" wrapText="1"/>
    </xf>
    <xf numFmtId="0" fontId="60" fillId="0" borderId="39" xfId="0" applyFont="1" applyBorder="1" applyAlignment="1">
      <alignment vertical="center"/>
    </xf>
    <xf numFmtId="0" fontId="62" fillId="0" borderId="34" xfId="0" applyFont="1" applyBorder="1" applyAlignment="1" quotePrefix="1">
      <alignment horizontal="center" vertical="center"/>
    </xf>
    <xf numFmtId="0" fontId="62" fillId="0" borderId="35" xfId="0" applyFont="1" applyBorder="1" applyAlignment="1" quotePrefix="1">
      <alignment vertical="center"/>
    </xf>
    <xf numFmtId="0" fontId="62" fillId="0" borderId="23" xfId="0" applyFont="1" applyBorder="1" applyAlignment="1" quotePrefix="1">
      <alignment vertical="center"/>
    </xf>
    <xf numFmtId="0" fontId="62" fillId="0" borderId="23" xfId="0" applyFont="1" applyBorder="1" applyAlignment="1">
      <alignment vertical="center"/>
    </xf>
    <xf numFmtId="0" fontId="62" fillId="0" borderId="36" xfId="0" applyFont="1" applyBorder="1" applyAlignment="1">
      <alignment vertical="center"/>
    </xf>
    <xf numFmtId="0" fontId="62" fillId="0" borderId="37" xfId="0" applyFont="1" applyBorder="1" applyAlignment="1" quotePrefix="1">
      <alignment horizontal="center" vertical="center"/>
    </xf>
    <xf numFmtId="0" fontId="62" fillId="0" borderId="39" xfId="0" applyFont="1" applyBorder="1" applyAlignment="1" quotePrefix="1">
      <alignment horizontal="left" vertical="center" indent="2"/>
    </xf>
    <xf numFmtId="0" fontId="62" fillId="0" borderId="11" xfId="0" applyFont="1" applyBorder="1" applyAlignment="1">
      <alignment vertical="center"/>
    </xf>
    <xf numFmtId="0" fontId="62" fillId="0" borderId="47" xfId="0" applyFont="1" applyBorder="1" applyAlignment="1" quotePrefix="1">
      <alignment horizontal="center" vertical="center"/>
    </xf>
    <xf numFmtId="0" fontId="62" fillId="0" borderId="48" xfId="0" applyFont="1" applyBorder="1" applyAlignment="1" quotePrefix="1">
      <alignment horizontal="left" vertical="center" indent="2"/>
    </xf>
    <xf numFmtId="0" fontId="62" fillId="0" borderId="49" xfId="0" applyFont="1" applyBorder="1" applyAlignment="1">
      <alignment vertical="center"/>
    </xf>
    <xf numFmtId="0" fontId="66" fillId="0" borderId="37" xfId="0" applyFont="1" applyBorder="1" applyAlignment="1" quotePrefix="1">
      <alignment horizontal="center" vertical="center"/>
    </xf>
    <xf numFmtId="0" fontId="66" fillId="0" borderId="38" xfId="0" applyFont="1" applyBorder="1" applyAlignment="1" quotePrefix="1">
      <alignment horizontal="right" vertical="center"/>
    </xf>
    <xf numFmtId="0" fontId="66" fillId="0" borderId="39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2" fillId="0" borderId="38" xfId="0" applyFont="1" applyBorder="1" applyAlignment="1" quotePrefix="1">
      <alignment vertical="center"/>
    </xf>
    <xf numFmtId="0" fontId="62" fillId="0" borderId="39" xfId="0" applyFont="1" applyBorder="1" applyAlignment="1">
      <alignment vertical="center"/>
    </xf>
    <xf numFmtId="0" fontId="62" fillId="0" borderId="40" xfId="0" applyFont="1" applyBorder="1" applyAlignment="1" quotePrefix="1">
      <alignment horizontal="center" vertical="center"/>
    </xf>
    <xf numFmtId="0" fontId="62" fillId="0" borderId="41" xfId="0" applyFont="1" applyBorder="1" applyAlignment="1" quotePrefix="1">
      <alignment vertical="center"/>
    </xf>
    <xf numFmtId="0" fontId="62" fillId="0" borderId="42" xfId="0" applyFont="1" applyBorder="1" applyAlignment="1">
      <alignment vertical="center"/>
    </xf>
    <xf numFmtId="0" fontId="62" fillId="0" borderId="38" xfId="0" applyFont="1" applyBorder="1" applyAlignment="1">
      <alignment vertical="center"/>
    </xf>
    <xf numFmtId="0" fontId="62" fillId="24" borderId="45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60" fillId="0" borderId="50" xfId="0" applyFont="1" applyBorder="1" applyAlignment="1">
      <alignment vertical="center"/>
    </xf>
    <xf numFmtId="0" fontId="30" fillId="0" borderId="0" xfId="58" applyFont="1" applyAlignment="1">
      <alignment vertical="center"/>
      <protection/>
    </xf>
    <xf numFmtId="0" fontId="24" fillId="0" borderId="0" xfId="58" applyFont="1" applyAlignment="1">
      <alignment vertical="center"/>
      <protection/>
    </xf>
    <xf numFmtId="0" fontId="66" fillId="24" borderId="33" xfId="0" applyFont="1" applyFill="1" applyBorder="1" applyAlignment="1">
      <alignment horizontal="center" vertical="center" wrapText="1"/>
    </xf>
    <xf numFmtId="0" fontId="66" fillId="24" borderId="46" xfId="0" applyFont="1" applyFill="1" applyBorder="1" applyAlignment="1">
      <alignment horizontal="center" vertical="center" wrapText="1"/>
    </xf>
    <xf numFmtId="169" fontId="62" fillId="0" borderId="11" xfId="42" applyNumberFormat="1" applyFont="1" applyBorder="1" applyAlignment="1" quotePrefix="1">
      <alignment vertical="center"/>
    </xf>
    <xf numFmtId="169" fontId="62" fillId="0" borderId="11" xfId="42" applyNumberFormat="1" applyFont="1" applyBorder="1" applyAlignment="1">
      <alignment vertical="center"/>
    </xf>
    <xf numFmtId="169" fontId="62" fillId="0" borderId="17" xfId="42" applyNumberFormat="1" applyFont="1" applyBorder="1" applyAlignment="1" quotePrefix="1">
      <alignment vertical="center"/>
    </xf>
    <xf numFmtId="169" fontId="62" fillId="0" borderId="17" xfId="42" applyNumberFormat="1" applyFont="1" applyBorder="1" applyAlignment="1">
      <alignment vertical="center"/>
    </xf>
    <xf numFmtId="169" fontId="66" fillId="0" borderId="15" xfId="42" applyNumberFormat="1" applyFont="1" applyBorder="1" applyAlignment="1" quotePrefix="1">
      <alignment vertical="center"/>
    </xf>
    <xf numFmtId="169" fontId="62" fillId="0" borderId="10" xfId="0" applyNumberFormat="1" applyFont="1" applyBorder="1" applyAlignment="1" quotePrefix="1">
      <alignment vertical="center"/>
    </xf>
    <xf numFmtId="169" fontId="62" fillId="0" borderId="10" xfId="0" applyNumberFormat="1" applyFont="1" applyBorder="1" applyAlignment="1">
      <alignment vertical="center"/>
    </xf>
    <xf numFmtId="169" fontId="62" fillId="0" borderId="11" xfId="0" applyNumberFormat="1" applyFont="1" applyBorder="1" applyAlignment="1" quotePrefix="1">
      <alignment vertical="center"/>
    </xf>
    <xf numFmtId="169" fontId="62" fillId="0" borderId="11" xfId="0" applyNumberFormat="1" applyFont="1" applyBorder="1" applyAlignment="1">
      <alignment vertical="center"/>
    </xf>
    <xf numFmtId="169" fontId="62" fillId="0" borderId="17" xfId="0" applyNumberFormat="1" applyFont="1" applyBorder="1" applyAlignment="1" quotePrefix="1">
      <alignment vertical="center"/>
    </xf>
    <xf numFmtId="169" fontId="62" fillId="0" borderId="17" xfId="0" applyNumberFormat="1" applyFont="1" applyBorder="1" applyAlignment="1">
      <alignment vertical="center"/>
    </xf>
    <xf numFmtId="169" fontId="62" fillId="0" borderId="13" xfId="0" applyNumberFormat="1" applyFont="1" applyBorder="1" applyAlignment="1" quotePrefix="1">
      <alignment vertical="center"/>
    </xf>
    <xf numFmtId="169" fontId="62" fillId="0" borderId="13" xfId="0" applyNumberFormat="1" applyFont="1" applyBorder="1" applyAlignment="1">
      <alignment vertical="center"/>
    </xf>
    <xf numFmtId="169" fontId="66" fillId="24" borderId="15" xfId="0" applyNumberFormat="1" applyFont="1" applyFill="1" applyBorder="1" applyAlignment="1">
      <alignment horizontal="center" vertical="center"/>
    </xf>
    <xf numFmtId="169" fontId="65" fillId="24" borderId="15" xfId="42" applyNumberFormat="1" applyFont="1" applyFill="1" applyBorder="1" applyAlignment="1">
      <alignment vertical="center"/>
    </xf>
    <xf numFmtId="0" fontId="61" fillId="0" borderId="0" xfId="0" applyFont="1" applyAlignment="1">
      <alignment/>
    </xf>
    <xf numFmtId="0" fontId="22" fillId="0" borderId="17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21" fillId="0" borderId="17" xfId="0" applyFont="1" applyBorder="1" applyAlignment="1">
      <alignment horizontal="left" vertical="center" indent="1"/>
    </xf>
    <xf numFmtId="49" fontId="22" fillId="0" borderId="11" xfId="0" applyNumberFormat="1" applyFont="1" applyBorder="1" applyAlignment="1">
      <alignment horizontal="left" vertical="center" wrapText="1" indent="2"/>
    </xf>
    <xf numFmtId="0" fontId="22" fillId="0" borderId="19" xfId="0" applyFont="1" applyBorder="1" applyAlignment="1">
      <alignment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39" fillId="0" borderId="17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 indent="2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horizontal="left" vertical="center" wrapText="1" indent="2"/>
    </xf>
    <xf numFmtId="0" fontId="22" fillId="0" borderId="10" xfId="0" applyFont="1" applyBorder="1" applyAlignment="1">
      <alignment vertical="center"/>
    </xf>
    <xf numFmtId="49" fontId="22" fillId="0" borderId="51" xfId="0" applyNumberFormat="1" applyFont="1" applyFill="1" applyBorder="1" applyAlignment="1">
      <alignment horizontal="left" vertical="center" wrapText="1" indent="2"/>
    </xf>
    <xf numFmtId="0" fontId="22" fillId="0" borderId="51" xfId="0" applyFont="1" applyFill="1" applyBorder="1" applyAlignment="1">
      <alignment vertical="center"/>
    </xf>
    <xf numFmtId="0" fontId="63" fillId="24" borderId="46" xfId="0" applyFont="1" applyFill="1" applyBorder="1" applyAlignment="1">
      <alignment horizontal="center" vertical="center" wrapText="1"/>
    </xf>
    <xf numFmtId="169" fontId="26" fillId="24" borderId="15" xfId="42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6" fillId="24" borderId="54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left" vertical="center" wrapText="1"/>
    </xf>
    <xf numFmtId="0" fontId="26" fillId="24" borderId="55" xfId="0" applyFont="1" applyFill="1" applyBorder="1" applyAlignment="1">
      <alignment horizontal="center" vertical="center"/>
    </xf>
    <xf numFmtId="169" fontId="26" fillId="24" borderId="15" xfId="0" applyNumberFormat="1" applyFont="1" applyFill="1" applyBorder="1" applyAlignment="1">
      <alignment horizontal="center" vertical="center"/>
    </xf>
    <xf numFmtId="169" fontId="26" fillId="24" borderId="26" xfId="0" applyNumberFormat="1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left" vertical="center"/>
    </xf>
    <xf numFmtId="169" fontId="26" fillId="24" borderId="26" xfId="42" applyNumberFormat="1" applyFont="1" applyFill="1" applyBorder="1" applyAlignment="1">
      <alignment horizontal="center" vertical="center" wrapText="1"/>
    </xf>
    <xf numFmtId="169" fontId="26" fillId="24" borderId="55" xfId="42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left" vertical="center"/>
    </xf>
    <xf numFmtId="169" fontId="26" fillId="24" borderId="26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169" fontId="26" fillId="0" borderId="10" xfId="42" applyNumberFormat="1" applyFont="1" applyFill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169" fontId="26" fillId="0" borderId="10" xfId="42" applyNumberFormat="1" applyFont="1" applyBorder="1" applyAlignment="1">
      <alignment horizontal="center" vertical="center" wrapText="1"/>
    </xf>
    <xf numFmtId="169" fontId="26" fillId="0" borderId="16" xfId="42" applyNumberFormat="1" applyFont="1" applyFill="1" applyBorder="1" applyAlignment="1">
      <alignment vertical="center" wrapText="1"/>
    </xf>
    <xf numFmtId="0" fontId="26" fillId="24" borderId="24" xfId="0" applyFont="1" applyFill="1" applyBorder="1" applyAlignment="1">
      <alignment horizontal="center"/>
    </xf>
    <xf numFmtId="0" fontId="26" fillId="24" borderId="25" xfId="0" applyFont="1" applyFill="1" applyBorder="1" applyAlignment="1">
      <alignment horizontal="center"/>
    </xf>
    <xf numFmtId="0" fontId="40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1" fillId="24" borderId="56" xfId="0" applyFont="1" applyFill="1" applyBorder="1" applyAlignment="1">
      <alignment horizontal="center" vertical="center" textRotation="90" wrapText="1"/>
    </xf>
    <xf numFmtId="0" fontId="21" fillId="24" borderId="46" xfId="0" applyFont="1" applyFill="1" applyBorder="1" applyAlignment="1">
      <alignment horizontal="center" vertical="center" textRotation="90" wrapText="1"/>
    </xf>
    <xf numFmtId="0" fontId="21" fillId="24" borderId="33" xfId="0" applyFont="1" applyFill="1" applyBorder="1" applyAlignment="1">
      <alignment horizontal="center" vertical="center"/>
    </xf>
    <xf numFmtId="49" fontId="26" fillId="24" borderId="15" xfId="0" applyNumberFormat="1" applyFont="1" applyFill="1" applyBorder="1" applyAlignment="1">
      <alignment horizontal="center" vertical="center" textRotation="90" wrapText="1"/>
    </xf>
    <xf numFmtId="169" fontId="21" fillId="24" borderId="15" xfId="42" applyNumberFormat="1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24" borderId="57" xfId="0" applyFont="1" applyFill="1" applyBorder="1" applyAlignment="1">
      <alignment horizontal="center" vertical="center" wrapText="1"/>
    </xf>
    <xf numFmtId="0" fontId="26" fillId="24" borderId="58" xfId="0" applyFont="1" applyFill="1" applyBorder="1" applyAlignment="1">
      <alignment horizontal="center" vertical="center" wrapText="1"/>
    </xf>
    <xf numFmtId="0" fontId="26" fillId="24" borderId="59" xfId="0" applyFont="1" applyFill="1" applyBorder="1" applyAlignment="1">
      <alignment horizontal="center" vertical="center" textRotation="90" wrapText="1"/>
    </xf>
    <xf numFmtId="0" fontId="26" fillId="24" borderId="60" xfId="0" applyFont="1" applyFill="1" applyBorder="1" applyAlignment="1">
      <alignment horizontal="center" vertical="center" textRotation="90" wrapText="1"/>
    </xf>
    <xf numFmtId="169" fontId="26" fillId="24" borderId="61" xfId="42" applyNumberFormat="1" applyFont="1" applyFill="1" applyBorder="1" applyAlignment="1">
      <alignment horizontal="center" vertical="center" wrapText="1"/>
    </xf>
    <xf numFmtId="169" fontId="26" fillId="24" borderId="24" xfId="42" applyNumberFormat="1" applyFont="1" applyFill="1" applyBorder="1" applyAlignment="1">
      <alignment horizontal="center" vertical="center" wrapText="1"/>
    </xf>
    <xf numFmtId="169" fontId="26" fillId="24" borderId="15" xfId="42" applyNumberFormat="1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/>
    </xf>
    <xf numFmtId="0" fontId="26" fillId="24" borderId="22" xfId="0" applyFont="1" applyFill="1" applyBorder="1" applyAlignment="1">
      <alignment horizontal="center" vertical="center"/>
    </xf>
    <xf numFmtId="169" fontId="26" fillId="24" borderId="57" xfId="42" applyNumberFormat="1" applyFont="1" applyFill="1" applyBorder="1" applyAlignment="1">
      <alignment horizontal="center" vertical="center" wrapText="1"/>
    </xf>
    <xf numFmtId="169" fontId="26" fillId="24" borderId="58" xfId="42" applyNumberFormat="1" applyFont="1" applyFill="1" applyBorder="1" applyAlignment="1">
      <alignment horizontal="center" vertical="center" wrapText="1"/>
    </xf>
    <xf numFmtId="0" fontId="26" fillId="24" borderId="61" xfId="0" applyFont="1" applyFill="1" applyBorder="1" applyAlignment="1">
      <alignment horizontal="center" vertical="center"/>
    </xf>
    <xf numFmtId="0" fontId="26" fillId="24" borderId="62" xfId="0" applyFont="1" applyFill="1" applyBorder="1" applyAlignment="1">
      <alignment horizontal="center" vertical="center"/>
    </xf>
    <xf numFmtId="0" fontId="26" fillId="24" borderId="63" xfId="0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 horizontal="center" vertical="center"/>
    </xf>
    <xf numFmtId="0" fontId="66" fillId="24" borderId="33" xfId="0" applyFont="1" applyFill="1" applyBorder="1" applyAlignment="1">
      <alignment horizontal="center" vertical="center"/>
    </xf>
    <xf numFmtId="0" fontId="66" fillId="24" borderId="51" xfId="0" applyFont="1" applyFill="1" applyBorder="1" applyAlignment="1">
      <alignment horizontal="center" vertical="center"/>
    </xf>
    <xf numFmtId="0" fontId="38" fillId="0" borderId="0" xfId="58" applyFont="1" applyAlignment="1">
      <alignment horizontal="center" vertical="center"/>
      <protection/>
    </xf>
    <xf numFmtId="0" fontId="24" fillId="0" borderId="0" xfId="58" applyFont="1" applyAlignment="1">
      <alignment horizontal="center" vertical="center"/>
      <protection/>
    </xf>
    <xf numFmtId="0" fontId="63" fillId="24" borderId="56" xfId="0" applyFont="1" applyFill="1" applyBorder="1" applyAlignment="1">
      <alignment horizontal="center" vertical="center" wrapText="1"/>
    </xf>
    <xf numFmtId="0" fontId="63" fillId="24" borderId="64" xfId="0" applyFont="1" applyFill="1" applyBorder="1" applyAlignment="1">
      <alignment horizontal="center" vertical="center" wrapText="1"/>
    </xf>
    <xf numFmtId="0" fontId="63" fillId="24" borderId="46" xfId="0" applyFont="1" applyFill="1" applyBorder="1" applyAlignment="1">
      <alignment horizontal="center" vertical="center" wrapText="1"/>
    </xf>
    <xf numFmtId="0" fontId="63" fillId="24" borderId="65" xfId="0" applyFont="1" applyFill="1" applyBorder="1" applyAlignment="1">
      <alignment horizontal="center" vertical="center" wrapText="1"/>
    </xf>
    <xf numFmtId="0" fontId="21" fillId="24" borderId="32" xfId="44" applyNumberFormat="1" applyFont="1" applyFill="1" applyBorder="1" applyAlignment="1">
      <alignment horizontal="center" vertical="center"/>
    </xf>
    <xf numFmtId="0" fontId="21" fillId="24" borderId="19" xfId="44" applyNumberFormat="1" applyFont="1" applyFill="1" applyBorder="1" applyAlignment="1">
      <alignment horizontal="center" vertical="center"/>
    </xf>
    <xf numFmtId="0" fontId="21" fillId="24" borderId="32" xfId="44" applyNumberFormat="1" applyFont="1" applyFill="1" applyBorder="1" applyAlignment="1">
      <alignment horizontal="center" vertical="center" wrapText="1"/>
    </xf>
    <xf numFmtId="0" fontId="21" fillId="24" borderId="19" xfId="44" applyNumberFormat="1" applyFont="1" applyFill="1" applyBorder="1" applyAlignment="1">
      <alignment horizontal="center" vertical="center" wrapText="1"/>
    </xf>
    <xf numFmtId="0" fontId="63" fillId="24" borderId="33" xfId="0" applyFont="1" applyFill="1" applyBorder="1" applyAlignment="1">
      <alignment horizontal="center" vertical="center"/>
    </xf>
    <xf numFmtId="0" fontId="63" fillId="24" borderId="51" xfId="0" applyFont="1" applyFill="1" applyBorder="1" applyAlignment="1">
      <alignment horizontal="center" vertical="center"/>
    </xf>
    <xf numFmtId="0" fontId="66" fillId="24" borderId="32" xfId="0" applyFont="1" applyFill="1" applyBorder="1" applyAlignment="1">
      <alignment horizontal="center" vertical="center"/>
    </xf>
    <xf numFmtId="0" fontId="66" fillId="24" borderId="19" xfId="0" applyFont="1" applyFill="1" applyBorder="1" applyAlignment="1">
      <alignment horizontal="center" vertical="center"/>
    </xf>
    <xf numFmtId="0" fontId="66" fillId="24" borderId="45" xfId="0" applyFont="1" applyFill="1" applyBorder="1" applyAlignment="1">
      <alignment horizontal="center" vertical="center"/>
    </xf>
    <xf numFmtId="0" fontId="30" fillId="0" borderId="0" xfId="58" applyFont="1" applyAlignment="1">
      <alignment horizontal="center" vertical="center"/>
      <protection/>
    </xf>
    <xf numFmtId="0" fontId="65" fillId="24" borderId="33" xfId="0" applyFont="1" applyFill="1" applyBorder="1" applyAlignment="1">
      <alignment horizontal="center" vertical="center"/>
    </xf>
    <xf numFmtId="0" fontId="65" fillId="24" borderId="45" xfId="0" applyFont="1" applyFill="1" applyBorder="1" applyAlignment="1">
      <alignment horizontal="center" vertical="center"/>
    </xf>
    <xf numFmtId="0" fontId="66" fillId="24" borderId="56" xfId="0" applyFont="1" applyFill="1" applyBorder="1" applyAlignment="1">
      <alignment horizontal="center" vertical="center" wrapText="1"/>
    </xf>
    <xf numFmtId="0" fontId="66" fillId="24" borderId="64" xfId="0" applyFont="1" applyFill="1" applyBorder="1" applyAlignment="1">
      <alignment horizontal="center" vertical="center" wrapText="1"/>
    </xf>
    <xf numFmtId="0" fontId="66" fillId="24" borderId="46" xfId="0" applyFont="1" applyFill="1" applyBorder="1" applyAlignment="1">
      <alignment horizontal="center" vertical="center" wrapText="1"/>
    </xf>
    <xf numFmtId="0" fontId="66" fillId="24" borderId="65" xfId="0" applyFont="1" applyFill="1" applyBorder="1" applyAlignment="1">
      <alignment horizontal="center" vertical="center" wrapText="1"/>
    </xf>
    <xf numFmtId="0" fontId="66" fillId="24" borderId="32" xfId="0" applyFont="1" applyFill="1" applyBorder="1" applyAlignment="1">
      <alignment horizontal="center" vertical="center" wrapText="1"/>
    </xf>
    <xf numFmtId="0" fontId="66" fillId="24" borderId="19" xfId="0" applyFont="1" applyFill="1" applyBorder="1" applyAlignment="1">
      <alignment horizontal="center" vertical="center" wrapText="1"/>
    </xf>
    <xf numFmtId="0" fontId="63" fillId="24" borderId="20" xfId="0" applyFont="1" applyFill="1" applyBorder="1" applyAlignment="1">
      <alignment horizontal="center" vertical="center" wrapText="1"/>
    </xf>
    <xf numFmtId="0" fontId="63" fillId="24" borderId="66" xfId="0" applyFont="1" applyFill="1" applyBorder="1" applyAlignment="1">
      <alignment horizontal="center" vertical="center" wrapText="1"/>
    </xf>
    <xf numFmtId="0" fontId="63" fillId="24" borderId="32" xfId="0" applyFont="1" applyFill="1" applyBorder="1" applyAlignment="1">
      <alignment horizontal="center" vertical="center" wrapText="1"/>
    </xf>
    <xf numFmtId="0" fontId="63" fillId="24" borderId="17" xfId="0" applyFont="1" applyFill="1" applyBorder="1" applyAlignment="1">
      <alignment horizontal="center" vertical="center" wrapText="1"/>
    </xf>
    <xf numFmtId="0" fontId="66" fillId="24" borderId="17" xfId="0" applyFont="1" applyFill="1" applyBorder="1" applyAlignment="1">
      <alignment horizontal="center" vertical="center"/>
    </xf>
    <xf numFmtId="0" fontId="66" fillId="24" borderId="20" xfId="0" applyFont="1" applyFill="1" applyBorder="1" applyAlignment="1">
      <alignment horizontal="center" vertical="center" wrapText="1"/>
    </xf>
    <xf numFmtId="0" fontId="66" fillId="24" borderId="66" xfId="0" applyFont="1" applyFill="1" applyBorder="1" applyAlignment="1">
      <alignment horizontal="center" vertical="center" wrapText="1"/>
    </xf>
    <xf numFmtId="0" fontId="66" fillId="24" borderId="17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21" fillId="0" borderId="0" xfId="58" applyFont="1" applyAlignment="1">
      <alignment horizontal="center" vertical="center"/>
      <protection/>
    </xf>
    <xf numFmtId="0" fontId="38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12</xdr:row>
      <xdr:rowOff>19050</xdr:rowOff>
    </xdr:from>
    <xdr:to>
      <xdr:col>8</xdr:col>
      <xdr:colOff>714375</xdr:colOff>
      <xdr:row>13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 rot="19830593">
          <a:off x="2352675" y="3895725"/>
          <a:ext cx="47815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Only for the approved Township Projects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R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123" customWidth="1"/>
    <col min="2" max="2" width="37.8515625" style="123" customWidth="1"/>
    <col min="3" max="3" width="6.140625" style="170" customWidth="1"/>
    <col min="4" max="5" width="10.7109375" style="145" customWidth="1"/>
    <col min="6" max="8" width="10.7109375" style="146" customWidth="1"/>
    <col min="9" max="10" width="10.7109375" style="124" customWidth="1"/>
    <col min="11" max="16384" width="9.140625" style="124" customWidth="1"/>
  </cols>
  <sheetData>
    <row r="1" ht="15.75" customHeight="1">
      <c r="H1" s="174" t="s">
        <v>138</v>
      </c>
    </row>
    <row r="2" spans="1:8" ht="15.75" customHeight="1">
      <c r="A2" s="294" t="s">
        <v>143</v>
      </c>
      <c r="B2" s="294"/>
      <c r="C2" s="294"/>
      <c r="D2" s="294"/>
      <c r="E2" s="294"/>
      <c r="F2" s="294"/>
      <c r="G2" s="294"/>
      <c r="H2" s="294"/>
    </row>
    <row r="3" spans="1:8" ht="15.75" customHeight="1">
      <c r="A3" s="295" t="s">
        <v>60</v>
      </c>
      <c r="B3" s="295"/>
      <c r="C3" s="295"/>
      <c r="D3" s="295"/>
      <c r="E3" s="295"/>
      <c r="F3" s="295"/>
      <c r="G3" s="295"/>
      <c r="H3" s="295"/>
    </row>
    <row r="4" spans="1:8" ht="15.75" customHeight="1">
      <c r="A4" s="296" t="s">
        <v>135</v>
      </c>
      <c r="B4" s="296"/>
      <c r="C4" s="296"/>
      <c r="D4" s="296"/>
      <c r="E4" s="296"/>
      <c r="F4" s="296"/>
      <c r="G4" s="296"/>
      <c r="H4" s="296"/>
    </row>
    <row r="5" spans="1:8" ht="15.75" customHeight="1">
      <c r="A5" s="296" t="s">
        <v>129</v>
      </c>
      <c r="B5" s="296"/>
      <c r="C5" s="296"/>
      <c r="D5" s="296"/>
      <c r="E5" s="296"/>
      <c r="F5" s="296"/>
      <c r="G5" s="296"/>
      <c r="H5" s="296"/>
    </row>
    <row r="6" spans="1:18" ht="15.75" customHeight="1">
      <c r="A6" s="95"/>
      <c r="B6" s="125"/>
      <c r="C6" s="165"/>
      <c r="D6" s="147"/>
      <c r="E6" s="55"/>
      <c r="F6" s="124"/>
      <c r="G6" s="148"/>
      <c r="H6" s="164" t="s">
        <v>0</v>
      </c>
      <c r="K6" s="296"/>
      <c r="L6" s="296"/>
      <c r="M6" s="296"/>
      <c r="N6" s="296"/>
      <c r="O6" s="296"/>
      <c r="P6" s="296"/>
      <c r="Q6" s="296"/>
      <c r="R6" s="296"/>
    </row>
    <row r="7" spans="1:8" s="126" customFormat="1" ht="22.5" customHeight="1">
      <c r="A7" s="297" t="s">
        <v>130</v>
      </c>
      <c r="B7" s="299" t="s">
        <v>1</v>
      </c>
      <c r="C7" s="300" t="s">
        <v>141</v>
      </c>
      <c r="D7" s="301" t="s">
        <v>179</v>
      </c>
      <c r="E7" s="301" t="s">
        <v>142</v>
      </c>
      <c r="F7" s="301" t="s">
        <v>147</v>
      </c>
      <c r="G7" s="302" t="s">
        <v>2</v>
      </c>
      <c r="H7" s="302"/>
    </row>
    <row r="8" spans="1:8" s="126" customFormat="1" ht="15" customHeight="1">
      <c r="A8" s="298"/>
      <c r="B8" s="299"/>
      <c r="C8" s="300"/>
      <c r="D8" s="301"/>
      <c r="E8" s="301"/>
      <c r="F8" s="301"/>
      <c r="G8" s="179">
        <v>2017</v>
      </c>
      <c r="H8" s="179">
        <v>2018</v>
      </c>
    </row>
    <row r="9" spans="1:8" s="3" customFormat="1" ht="24.75" customHeight="1">
      <c r="A9" s="127"/>
      <c r="B9" s="128" t="s">
        <v>101</v>
      </c>
      <c r="C9" s="171"/>
      <c r="D9" s="129"/>
      <c r="E9" s="129"/>
      <c r="F9" s="149"/>
      <c r="G9" s="149"/>
      <c r="H9" s="149"/>
    </row>
    <row r="10" spans="1:8" s="3" customFormat="1" ht="24.75" customHeight="1">
      <c r="A10" s="130"/>
      <c r="B10" s="131" t="s">
        <v>102</v>
      </c>
      <c r="C10" s="166" t="s">
        <v>211</v>
      </c>
      <c r="D10" s="133"/>
      <c r="E10" s="133"/>
      <c r="F10" s="133"/>
      <c r="G10" s="133"/>
      <c r="H10" s="133"/>
    </row>
    <row r="11" spans="1:8" s="3" customFormat="1" ht="24.75" customHeight="1">
      <c r="A11" s="130"/>
      <c r="B11" s="131" t="s">
        <v>106</v>
      </c>
      <c r="C11" s="166" t="s">
        <v>211</v>
      </c>
      <c r="D11" s="133"/>
      <c r="E11" s="133"/>
      <c r="F11" s="133"/>
      <c r="G11" s="133"/>
      <c r="H11" s="133"/>
    </row>
    <row r="12" spans="1:8" s="3" customFormat="1" ht="24.75" customHeight="1">
      <c r="A12" s="130"/>
      <c r="B12" s="131" t="s">
        <v>107</v>
      </c>
      <c r="C12" s="167"/>
      <c r="D12" s="132"/>
      <c r="E12" s="132"/>
      <c r="F12" s="132"/>
      <c r="G12" s="132"/>
      <c r="H12" s="132"/>
    </row>
    <row r="13" spans="1:8" s="3" customFormat="1" ht="24.75" customHeight="1">
      <c r="A13" s="130"/>
      <c r="B13" s="135" t="s">
        <v>75</v>
      </c>
      <c r="C13" s="166" t="s">
        <v>211</v>
      </c>
      <c r="D13" s="133"/>
      <c r="E13" s="133"/>
      <c r="F13" s="133"/>
      <c r="G13" s="133"/>
      <c r="H13" s="133"/>
    </row>
    <row r="14" spans="1:8" s="3" customFormat="1" ht="24.75" customHeight="1">
      <c r="A14" s="130"/>
      <c r="B14" s="135" t="s">
        <v>76</v>
      </c>
      <c r="C14" s="166" t="s">
        <v>211</v>
      </c>
      <c r="D14" s="133"/>
      <c r="E14" s="133"/>
      <c r="F14" s="133"/>
      <c r="G14" s="133"/>
      <c r="H14" s="133"/>
    </row>
    <row r="15" spans="1:8" ht="24.75" customHeight="1">
      <c r="A15" s="154"/>
      <c r="B15" s="155" t="s">
        <v>74</v>
      </c>
      <c r="C15" s="168"/>
      <c r="D15" s="156">
        <f>SUM(D10:D14)</f>
        <v>0</v>
      </c>
      <c r="E15" s="156">
        <f>SUM(E10:E14)</f>
        <v>0</v>
      </c>
      <c r="F15" s="156">
        <f>SUM(F10:F14)</f>
        <v>0</v>
      </c>
      <c r="G15" s="156">
        <f>SUM(G10:G14)</f>
        <v>0</v>
      </c>
      <c r="H15" s="156">
        <f>SUM(H10:H14)</f>
        <v>0</v>
      </c>
    </row>
    <row r="16" spans="1:8" ht="24.75" customHeight="1">
      <c r="A16" s="150"/>
      <c r="B16" s="151"/>
      <c r="C16" s="169"/>
      <c r="D16" s="152"/>
      <c r="E16" s="152"/>
      <c r="F16" s="153"/>
      <c r="G16" s="153"/>
      <c r="H16" s="153"/>
    </row>
    <row r="17" spans="1:8" ht="24.75" customHeight="1">
      <c r="A17" s="136"/>
      <c r="B17" s="137" t="s">
        <v>103</v>
      </c>
      <c r="C17" s="166"/>
      <c r="D17" s="133"/>
      <c r="E17" s="133"/>
      <c r="F17" s="132"/>
      <c r="G17" s="132"/>
      <c r="H17" s="132"/>
    </row>
    <row r="18" spans="1:8" ht="24.75" customHeight="1">
      <c r="A18" s="138">
        <v>1503</v>
      </c>
      <c r="B18" s="139" t="s">
        <v>131</v>
      </c>
      <c r="C18" s="175" t="s">
        <v>212</v>
      </c>
      <c r="D18" s="134">
        <f>SUM(D19:D25)</f>
        <v>0</v>
      </c>
      <c r="E18" s="134">
        <f>SUM(E19:E25)</f>
        <v>0</v>
      </c>
      <c r="F18" s="134">
        <f>SUM(F19:F25)</f>
        <v>0</v>
      </c>
      <c r="G18" s="134">
        <f>SUM(G19:G25)</f>
        <v>0</v>
      </c>
      <c r="H18" s="134">
        <f>SUM(H19:H25)</f>
        <v>0</v>
      </c>
    </row>
    <row r="19" spans="1:8" ht="24.75" customHeight="1">
      <c r="A19" s="140"/>
      <c r="B19" s="141" t="s">
        <v>132</v>
      </c>
      <c r="C19" s="166"/>
      <c r="D19" s="142"/>
      <c r="E19" s="142"/>
      <c r="F19" s="142"/>
      <c r="G19" s="142"/>
      <c r="H19" s="142"/>
    </row>
    <row r="20" spans="1:8" ht="24.75" customHeight="1">
      <c r="A20" s="140"/>
      <c r="B20" s="141" t="s">
        <v>5</v>
      </c>
      <c r="C20" s="166"/>
      <c r="D20" s="133"/>
      <c r="E20" s="133"/>
      <c r="F20" s="133"/>
      <c r="G20" s="133"/>
      <c r="H20" s="133"/>
    </row>
    <row r="21" spans="1:8" ht="24.75" customHeight="1">
      <c r="A21" s="140"/>
      <c r="B21" s="141" t="s">
        <v>8</v>
      </c>
      <c r="C21" s="166"/>
      <c r="D21" s="133"/>
      <c r="E21" s="133"/>
      <c r="F21" s="133"/>
      <c r="G21" s="133"/>
      <c r="H21" s="133"/>
    </row>
    <row r="22" spans="1:8" ht="24.75" customHeight="1">
      <c r="A22" s="140"/>
      <c r="B22" s="141" t="s">
        <v>11</v>
      </c>
      <c r="C22" s="166"/>
      <c r="D22" s="133"/>
      <c r="E22" s="133"/>
      <c r="F22" s="133"/>
      <c r="G22" s="133"/>
      <c r="H22" s="133"/>
    </row>
    <row r="23" spans="1:8" ht="24.75" customHeight="1">
      <c r="A23" s="140"/>
      <c r="B23" s="141" t="s">
        <v>98</v>
      </c>
      <c r="C23" s="166"/>
      <c r="D23" s="133"/>
      <c r="E23" s="133"/>
      <c r="F23" s="133"/>
      <c r="G23" s="133"/>
      <c r="H23" s="133"/>
    </row>
    <row r="24" spans="1:8" ht="24.75" customHeight="1">
      <c r="A24" s="140"/>
      <c r="B24" s="141" t="s">
        <v>14</v>
      </c>
      <c r="C24" s="166"/>
      <c r="D24" s="133"/>
      <c r="E24" s="133"/>
      <c r="F24" s="133"/>
      <c r="G24" s="133"/>
      <c r="H24" s="133"/>
    </row>
    <row r="25" spans="1:8" ht="24.75" customHeight="1">
      <c r="A25" s="140"/>
      <c r="B25" s="141" t="s">
        <v>136</v>
      </c>
      <c r="C25" s="166"/>
      <c r="D25" s="133"/>
      <c r="E25" s="133"/>
      <c r="F25" s="133"/>
      <c r="G25" s="133"/>
      <c r="H25" s="133"/>
    </row>
    <row r="26" spans="1:8" ht="24.75" customHeight="1">
      <c r="A26" s="140"/>
      <c r="B26" s="141"/>
      <c r="C26" s="166"/>
      <c r="D26" s="133"/>
      <c r="E26" s="133"/>
      <c r="F26" s="133"/>
      <c r="G26" s="133"/>
      <c r="H26" s="133"/>
    </row>
    <row r="27" spans="1:8" ht="24.75" customHeight="1">
      <c r="A27" s="138">
        <v>2201</v>
      </c>
      <c r="B27" s="139" t="s">
        <v>133</v>
      </c>
      <c r="C27" s="175"/>
      <c r="D27" s="134">
        <f>SUM(D28:D35)</f>
        <v>0</v>
      </c>
      <c r="E27" s="134">
        <f>SUM(E28:E35)</f>
        <v>0</v>
      </c>
      <c r="F27" s="134">
        <f>SUM(F28:F35)</f>
        <v>0</v>
      </c>
      <c r="G27" s="134">
        <f>SUM(G28:G35)</f>
        <v>0</v>
      </c>
      <c r="H27" s="134">
        <f>SUM(H28:H35)</f>
        <v>0</v>
      </c>
    </row>
    <row r="28" spans="1:8" ht="24.75" customHeight="1">
      <c r="A28" s="140"/>
      <c r="B28" s="143" t="s">
        <v>19</v>
      </c>
      <c r="C28" s="166" t="s">
        <v>213</v>
      </c>
      <c r="D28" s="142"/>
      <c r="E28" s="142"/>
      <c r="F28" s="142"/>
      <c r="G28" s="142"/>
      <c r="H28" s="142"/>
    </row>
    <row r="29" spans="1:8" ht="24.75" customHeight="1">
      <c r="A29" s="140"/>
      <c r="B29" s="141" t="s">
        <v>88</v>
      </c>
      <c r="C29" s="166" t="s">
        <v>120</v>
      </c>
      <c r="D29" s="142"/>
      <c r="E29" s="142"/>
      <c r="F29" s="142"/>
      <c r="G29" s="142"/>
      <c r="H29" s="142"/>
    </row>
    <row r="30" spans="1:8" ht="24.75" customHeight="1">
      <c r="A30" s="140"/>
      <c r="B30" s="143" t="s">
        <v>66</v>
      </c>
      <c r="C30" s="166" t="s">
        <v>214</v>
      </c>
      <c r="D30" s="142"/>
      <c r="E30" s="142"/>
      <c r="F30" s="142"/>
      <c r="G30" s="142"/>
      <c r="H30" s="142"/>
    </row>
    <row r="31" spans="1:8" ht="24.75" customHeight="1">
      <c r="A31" s="144"/>
      <c r="B31" s="143" t="s">
        <v>67</v>
      </c>
      <c r="C31" s="166" t="s">
        <v>215</v>
      </c>
      <c r="D31" s="142"/>
      <c r="E31" s="142"/>
      <c r="F31" s="142"/>
      <c r="G31" s="142"/>
      <c r="H31" s="142"/>
    </row>
    <row r="32" spans="1:8" ht="24.75" customHeight="1">
      <c r="A32" s="144"/>
      <c r="B32" s="178" t="s">
        <v>230</v>
      </c>
      <c r="C32" s="166" t="s">
        <v>216</v>
      </c>
      <c r="D32" s="142"/>
      <c r="E32" s="142"/>
      <c r="F32" s="142"/>
      <c r="G32" s="142"/>
      <c r="H32" s="142"/>
    </row>
    <row r="33" spans="1:8" ht="24.75" customHeight="1">
      <c r="A33" s="144"/>
      <c r="B33" s="163" t="s">
        <v>128</v>
      </c>
      <c r="C33" s="166" t="s">
        <v>217</v>
      </c>
      <c r="D33" s="142"/>
      <c r="E33" s="142"/>
      <c r="F33" s="142"/>
      <c r="G33" s="142"/>
      <c r="H33" s="142"/>
    </row>
    <row r="34" spans="1:8" ht="24.75" customHeight="1">
      <c r="A34" s="144"/>
      <c r="B34" s="143" t="s">
        <v>134</v>
      </c>
      <c r="C34" s="166" t="s">
        <v>218</v>
      </c>
      <c r="D34" s="142"/>
      <c r="E34" s="142"/>
      <c r="F34" s="142"/>
      <c r="G34" s="142"/>
      <c r="H34" s="142"/>
    </row>
    <row r="35" spans="1:8" ht="24.75" customHeight="1">
      <c r="A35" s="157"/>
      <c r="B35" s="158" t="s">
        <v>115</v>
      </c>
      <c r="C35" s="176" t="s">
        <v>220</v>
      </c>
      <c r="D35" s="159"/>
      <c r="E35" s="159"/>
      <c r="F35" s="159"/>
      <c r="G35" s="159"/>
      <c r="H35" s="159"/>
    </row>
    <row r="36" spans="1:8" ht="24.75" customHeight="1">
      <c r="A36" s="160"/>
      <c r="B36" s="161" t="s">
        <v>77</v>
      </c>
      <c r="C36" s="177"/>
      <c r="D36" s="162">
        <f>D18+D27</f>
        <v>0</v>
      </c>
      <c r="E36" s="162">
        <f>E18+E27</f>
        <v>0</v>
      </c>
      <c r="F36" s="162">
        <f>F18+F27</f>
        <v>0</v>
      </c>
      <c r="G36" s="162">
        <f>G18+G27</f>
        <v>0</v>
      </c>
      <c r="H36" s="162">
        <f>H18+H27</f>
        <v>0</v>
      </c>
    </row>
    <row r="38" ht="12.75">
      <c r="C38" s="172"/>
    </row>
  </sheetData>
  <sheetProtection/>
  <mergeCells count="12">
    <mergeCell ref="F7:F8"/>
    <mergeCell ref="G7:H7"/>
    <mergeCell ref="A2:H2"/>
    <mergeCell ref="A3:H3"/>
    <mergeCell ref="A4:H4"/>
    <mergeCell ref="A5:H5"/>
    <mergeCell ref="K6:R6"/>
    <mergeCell ref="A7:A8"/>
    <mergeCell ref="B7:B8"/>
    <mergeCell ref="C7:C8"/>
    <mergeCell ref="D7:D8"/>
    <mergeCell ref="E7:E8"/>
  </mergeCells>
  <printOptions/>
  <pageMargins left="0.35" right="0.17" top="0.47" bottom="0.2" header="0.29" footer="0.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81" customWidth="1"/>
    <col min="2" max="2" width="28.57421875" style="181" customWidth="1"/>
    <col min="3" max="9" width="10.7109375" style="181" customWidth="1"/>
    <col min="10" max="10" width="34.140625" style="181" customWidth="1"/>
    <col min="11" max="16384" width="9.140625" style="181" customWidth="1"/>
  </cols>
  <sheetData>
    <row r="1" ht="17.25" customHeight="1">
      <c r="J1" s="22" t="s">
        <v>208</v>
      </c>
    </row>
    <row r="2" spans="1:10" ht="16.5" customHeight="1">
      <c r="A2" s="321" t="s">
        <v>60</v>
      </c>
      <c r="B2" s="321"/>
      <c r="C2" s="321"/>
      <c r="D2" s="321"/>
      <c r="E2" s="321"/>
      <c r="F2" s="321"/>
      <c r="G2" s="321"/>
      <c r="H2" s="321"/>
      <c r="I2" s="321"/>
      <c r="J2" s="321"/>
    </row>
    <row r="3" spans="1:10" ht="16.5" customHeight="1">
      <c r="A3" s="322" t="s">
        <v>180</v>
      </c>
      <c r="B3" s="322"/>
      <c r="C3" s="322"/>
      <c r="D3" s="322"/>
      <c r="E3" s="322"/>
      <c r="F3" s="322"/>
      <c r="G3" s="322"/>
      <c r="H3" s="322"/>
      <c r="I3" s="322"/>
      <c r="J3" s="322"/>
    </row>
    <row r="4" spans="1:10" ht="24.75" customHeight="1">
      <c r="A4" s="182" t="s">
        <v>182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10" ht="18.75" customHeight="1">
      <c r="A5" s="251" t="s">
        <v>183</v>
      </c>
      <c r="J5" s="58" t="s">
        <v>116</v>
      </c>
    </row>
    <row r="6" spans="1:10" s="183" customFormat="1" ht="30.75" customHeight="1">
      <c r="A6" s="339" t="s">
        <v>148</v>
      </c>
      <c r="B6" s="340"/>
      <c r="C6" s="343" t="s">
        <v>173</v>
      </c>
      <c r="D6" s="339" t="s">
        <v>174</v>
      </c>
      <c r="E6" s="327" t="s">
        <v>179</v>
      </c>
      <c r="F6" s="329" t="s">
        <v>225</v>
      </c>
      <c r="G6" s="319" t="s">
        <v>223</v>
      </c>
      <c r="H6" s="320"/>
      <c r="I6" s="320"/>
      <c r="J6" s="333" t="s">
        <v>149</v>
      </c>
    </row>
    <row r="7" spans="1:10" s="183" customFormat="1" ht="30.75" customHeight="1">
      <c r="A7" s="350"/>
      <c r="B7" s="351"/>
      <c r="C7" s="352"/>
      <c r="D7" s="341"/>
      <c r="E7" s="328"/>
      <c r="F7" s="330"/>
      <c r="G7" s="235">
        <v>2016</v>
      </c>
      <c r="H7" s="235">
        <v>2017</v>
      </c>
      <c r="I7" s="235">
        <v>2018</v>
      </c>
      <c r="J7" s="349"/>
    </row>
    <row r="8" spans="1:10" ht="30" customHeight="1">
      <c r="A8" s="185" t="s">
        <v>150</v>
      </c>
      <c r="B8" s="186"/>
      <c r="C8" s="187"/>
      <c r="D8" s="187"/>
      <c r="E8" s="187"/>
      <c r="F8" s="187"/>
      <c r="G8" s="187"/>
      <c r="H8" s="187"/>
      <c r="I8" s="187"/>
      <c r="J8" s="188"/>
    </row>
    <row r="9" spans="1:10" ht="30" customHeight="1">
      <c r="A9" s="189" t="s">
        <v>151</v>
      </c>
      <c r="B9" s="190"/>
      <c r="C9" s="191"/>
      <c r="D9" s="191"/>
      <c r="E9" s="191"/>
      <c r="F9" s="191"/>
      <c r="G9" s="191"/>
      <c r="H9" s="191"/>
      <c r="I9" s="191"/>
      <c r="J9" s="192"/>
    </row>
    <row r="10" spans="1:10" ht="30" customHeight="1">
      <c r="A10" s="189" t="s">
        <v>152</v>
      </c>
      <c r="B10" s="190"/>
      <c r="C10" s="191"/>
      <c r="D10" s="191"/>
      <c r="E10" s="191"/>
      <c r="F10" s="191"/>
      <c r="G10" s="191"/>
      <c r="H10" s="191"/>
      <c r="I10" s="191"/>
      <c r="J10" s="192"/>
    </row>
    <row r="11" spans="1:10" ht="30" customHeight="1">
      <c r="A11" s="189" t="s">
        <v>153</v>
      </c>
      <c r="B11" s="190"/>
      <c r="C11" s="191"/>
      <c r="D11" s="191"/>
      <c r="E11" s="191"/>
      <c r="F11" s="191"/>
      <c r="G11" s="191"/>
      <c r="H11" s="191"/>
      <c r="I11" s="191"/>
      <c r="J11" s="192"/>
    </row>
    <row r="12" spans="1:10" ht="30" customHeight="1">
      <c r="A12" s="189" t="s">
        <v>154</v>
      </c>
      <c r="B12" s="190"/>
      <c r="C12" s="191"/>
      <c r="D12" s="191"/>
      <c r="E12" s="191"/>
      <c r="F12" s="191"/>
      <c r="G12" s="191"/>
      <c r="H12" s="191"/>
      <c r="I12" s="191"/>
      <c r="J12" s="192"/>
    </row>
    <row r="13" spans="1:10" ht="30" customHeight="1">
      <c r="A13" s="189" t="s">
        <v>155</v>
      </c>
      <c r="B13" s="190"/>
      <c r="C13" s="191"/>
      <c r="D13" s="191"/>
      <c r="E13" s="191"/>
      <c r="F13" s="191"/>
      <c r="G13" s="191"/>
      <c r="H13" s="191"/>
      <c r="I13" s="191"/>
      <c r="J13" s="192"/>
    </row>
    <row r="14" spans="1:10" ht="30" customHeight="1">
      <c r="A14" s="193" t="s">
        <v>156</v>
      </c>
      <c r="B14" s="194"/>
      <c r="C14" s="195"/>
      <c r="D14" s="195"/>
      <c r="E14" s="195"/>
      <c r="F14" s="195"/>
      <c r="G14" s="195"/>
      <c r="H14" s="195"/>
      <c r="I14" s="195"/>
      <c r="J14" s="196"/>
    </row>
    <row r="15" spans="1:10" ht="30" customHeight="1">
      <c r="A15" s="197" t="s">
        <v>157</v>
      </c>
      <c r="B15" s="207"/>
      <c r="C15" s="198"/>
      <c r="D15" s="198"/>
      <c r="E15" s="198"/>
      <c r="F15" s="198"/>
      <c r="G15" s="198"/>
      <c r="H15" s="198"/>
      <c r="I15" s="198"/>
      <c r="J15" s="198"/>
    </row>
    <row r="16" spans="1:10" ht="30" customHeight="1">
      <c r="A16" s="197" t="s">
        <v>158</v>
      </c>
      <c r="B16" s="207"/>
      <c r="C16" s="198"/>
      <c r="D16" s="198"/>
      <c r="E16" s="198"/>
      <c r="F16" s="198"/>
      <c r="G16" s="198"/>
      <c r="H16" s="198"/>
      <c r="I16" s="198"/>
      <c r="J16" s="198"/>
    </row>
    <row r="17" spans="1:10" ht="30" customHeight="1">
      <c r="A17" s="197" t="s">
        <v>159</v>
      </c>
      <c r="B17" s="207"/>
      <c r="C17" s="198"/>
      <c r="D17" s="198"/>
      <c r="E17" s="198"/>
      <c r="F17" s="198"/>
      <c r="G17" s="198"/>
      <c r="H17" s="198"/>
      <c r="I17" s="198"/>
      <c r="J17" s="198"/>
    </row>
    <row r="18" spans="1:10" ht="30" customHeight="1">
      <c r="A18" s="199" t="s">
        <v>160</v>
      </c>
      <c r="B18" s="207"/>
      <c r="C18" s="198"/>
      <c r="D18" s="198"/>
      <c r="E18" s="198"/>
      <c r="F18" s="198"/>
      <c r="G18" s="198"/>
      <c r="H18" s="198"/>
      <c r="I18" s="198"/>
      <c r="J18" s="198"/>
    </row>
    <row r="19" spans="1:10" ht="30" customHeight="1">
      <c r="A19" s="200" t="s">
        <v>160</v>
      </c>
      <c r="B19" s="231"/>
      <c r="C19" s="201"/>
      <c r="D19" s="201"/>
      <c r="E19" s="201"/>
      <c r="F19" s="201"/>
      <c r="G19" s="201"/>
      <c r="H19" s="201"/>
      <c r="I19" s="201"/>
      <c r="J19" s="201"/>
    </row>
    <row r="20" spans="1:10" ht="24.75" customHeight="1">
      <c r="A20" s="337" t="s">
        <v>161</v>
      </c>
      <c r="B20" s="338"/>
      <c r="C20" s="250">
        <f>SUM(C8:C19)</f>
        <v>0</v>
      </c>
      <c r="D20" s="250">
        <f aca="true" t="shared" si="0" ref="D20:I20">SUM(D8:D19)</f>
        <v>0</v>
      </c>
      <c r="E20" s="250"/>
      <c r="F20" s="250"/>
      <c r="G20" s="250">
        <f t="shared" si="0"/>
        <v>0</v>
      </c>
      <c r="H20" s="250">
        <f t="shared" si="0"/>
        <v>0</v>
      </c>
      <c r="I20" s="250">
        <f t="shared" si="0"/>
        <v>0</v>
      </c>
      <c r="J20" s="202"/>
    </row>
    <row r="21" ht="19.5" customHeight="1">
      <c r="B21" s="203" t="s">
        <v>162</v>
      </c>
    </row>
    <row r="23" ht="26.25" customHeight="1">
      <c r="A23" s="204"/>
    </row>
    <row r="24" ht="15">
      <c r="A24" s="204"/>
    </row>
    <row r="25" ht="15">
      <c r="A25" s="204"/>
    </row>
    <row r="57" spans="4:9" ht="15">
      <c r="D57" s="205">
        <v>180000</v>
      </c>
      <c r="E57" s="205"/>
      <c r="F57" s="205"/>
      <c r="G57" s="205"/>
      <c r="H57" s="205"/>
      <c r="I57" s="205"/>
    </row>
    <row r="58" spans="4:9" ht="15">
      <c r="D58" s="205">
        <v>230000</v>
      </c>
      <c r="E58" s="205"/>
      <c r="F58" s="205"/>
      <c r="G58" s="205"/>
      <c r="H58" s="205"/>
      <c r="I58" s="205"/>
    </row>
    <row r="59" spans="4:9" ht="15">
      <c r="D59" s="205">
        <v>300000</v>
      </c>
      <c r="E59" s="205"/>
      <c r="F59" s="205"/>
      <c r="G59" s="205"/>
      <c r="H59" s="205"/>
      <c r="I59" s="205"/>
    </row>
    <row r="60" spans="4:9" ht="15">
      <c r="D60" s="205">
        <f>+D57+D58+D59</f>
        <v>710000</v>
      </c>
      <c r="E60" s="205"/>
      <c r="F60" s="205"/>
      <c r="G60" s="205"/>
      <c r="H60" s="205"/>
      <c r="I60" s="205"/>
    </row>
    <row r="61" spans="4:9" ht="15">
      <c r="D61" s="205"/>
      <c r="E61" s="205"/>
      <c r="F61" s="205"/>
      <c r="G61" s="205"/>
      <c r="H61" s="205"/>
      <c r="I61" s="205"/>
    </row>
    <row r="62" spans="4:9" ht="15">
      <c r="D62" s="205"/>
      <c r="E62" s="205"/>
      <c r="F62" s="205"/>
      <c r="G62" s="205"/>
      <c r="H62" s="205"/>
      <c r="I62" s="205"/>
    </row>
    <row r="63" spans="4:9" ht="15">
      <c r="D63" s="205"/>
      <c r="E63" s="205"/>
      <c r="F63" s="205"/>
      <c r="G63" s="205"/>
      <c r="H63" s="205"/>
      <c r="I63" s="205"/>
    </row>
    <row r="64" spans="4:9" ht="15">
      <c r="D64" s="205"/>
      <c r="E64" s="205"/>
      <c r="F64" s="205"/>
      <c r="G64" s="205"/>
      <c r="H64" s="205"/>
      <c r="I64" s="205"/>
    </row>
    <row r="65" spans="4:9" ht="15">
      <c r="D65" s="205"/>
      <c r="E65" s="205"/>
      <c r="F65" s="205"/>
      <c r="G65" s="205"/>
      <c r="H65" s="205"/>
      <c r="I65" s="205"/>
    </row>
    <row r="66" spans="4:9" ht="15">
      <c r="D66" s="205"/>
      <c r="E66" s="205"/>
      <c r="F66" s="205"/>
      <c r="G66" s="205"/>
      <c r="H66" s="205"/>
      <c r="I66" s="205"/>
    </row>
    <row r="67" spans="4:9" ht="15">
      <c r="D67" s="205"/>
      <c r="E67" s="205"/>
      <c r="F67" s="205"/>
      <c r="G67" s="205"/>
      <c r="H67" s="205"/>
      <c r="I67" s="205"/>
    </row>
  </sheetData>
  <sheetProtection/>
  <mergeCells count="10">
    <mergeCell ref="A20:B20"/>
    <mergeCell ref="E6:E7"/>
    <mergeCell ref="F6:F7"/>
    <mergeCell ref="A2:J2"/>
    <mergeCell ref="A3:J3"/>
    <mergeCell ref="A6:B7"/>
    <mergeCell ref="C6:C7"/>
    <mergeCell ref="D6:D7"/>
    <mergeCell ref="G6:I6"/>
    <mergeCell ref="J6:J7"/>
  </mergeCells>
  <printOptions/>
  <pageMargins left="0.62" right="0.2" top="0.36" bottom="0.3" header="0.25" footer="0.17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F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181" customWidth="1"/>
    <col min="2" max="2" width="44.57421875" style="181" customWidth="1"/>
    <col min="3" max="5" width="14.140625" style="181" customWidth="1"/>
    <col min="6" max="6" width="41.8515625" style="181" customWidth="1"/>
    <col min="7" max="16384" width="9.140625" style="181" customWidth="1"/>
  </cols>
  <sheetData>
    <row r="1" ht="14.25" customHeight="1">
      <c r="F1" s="22" t="s">
        <v>209</v>
      </c>
    </row>
    <row r="2" spans="1:6" ht="14.25" customHeight="1">
      <c r="A2" s="336" t="s">
        <v>60</v>
      </c>
      <c r="B2" s="336"/>
      <c r="C2" s="336"/>
      <c r="D2" s="336"/>
      <c r="E2" s="336"/>
      <c r="F2" s="336"/>
    </row>
    <row r="3" spans="1:6" ht="14.25" customHeight="1">
      <c r="A3" s="322" t="s">
        <v>180</v>
      </c>
      <c r="B3" s="322"/>
      <c r="C3" s="322"/>
      <c r="D3" s="322"/>
      <c r="E3" s="322"/>
      <c r="F3" s="322"/>
    </row>
    <row r="4" spans="1:6" ht="14.25" customHeight="1">
      <c r="A4" s="182" t="s">
        <v>182</v>
      </c>
      <c r="B4" s="182"/>
      <c r="C4" s="182"/>
      <c r="D4" s="182"/>
      <c r="E4" s="182"/>
      <c r="F4" s="182"/>
    </row>
    <row r="5" spans="1:6" ht="18" customHeight="1">
      <c r="A5" s="182" t="s">
        <v>228</v>
      </c>
      <c r="F5" s="58" t="s">
        <v>116</v>
      </c>
    </row>
    <row r="6" spans="1:6" s="183" customFormat="1" ht="21" customHeight="1">
      <c r="A6" s="323" t="s">
        <v>148</v>
      </c>
      <c r="B6" s="324"/>
      <c r="C6" s="331" t="s">
        <v>223</v>
      </c>
      <c r="D6" s="332"/>
      <c r="E6" s="332"/>
      <c r="F6" s="333" t="s">
        <v>149</v>
      </c>
    </row>
    <row r="7" spans="1:6" s="183" customFormat="1" ht="32.25" customHeight="1">
      <c r="A7" s="345"/>
      <c r="B7" s="346"/>
      <c r="C7" s="269">
        <v>2016</v>
      </c>
      <c r="D7" s="269">
        <v>2017</v>
      </c>
      <c r="E7" s="269">
        <v>2018</v>
      </c>
      <c r="F7" s="349"/>
    </row>
    <row r="8" spans="1:6" ht="30" customHeight="1">
      <c r="A8" s="185" t="s">
        <v>150</v>
      </c>
      <c r="B8" s="186"/>
      <c r="C8" s="187"/>
      <c r="D8" s="187"/>
      <c r="E8" s="187"/>
      <c r="F8" s="188"/>
    </row>
    <row r="9" spans="1:6" ht="30" customHeight="1">
      <c r="A9" s="189" t="s">
        <v>151</v>
      </c>
      <c r="B9" s="190"/>
      <c r="C9" s="191"/>
      <c r="D9" s="191"/>
      <c r="E9" s="191"/>
      <c r="F9" s="192"/>
    </row>
    <row r="10" spans="1:6" ht="30" customHeight="1">
      <c r="A10" s="189" t="s">
        <v>152</v>
      </c>
      <c r="B10" s="190"/>
      <c r="C10" s="191"/>
      <c r="D10" s="191"/>
      <c r="E10" s="191"/>
      <c r="F10" s="192"/>
    </row>
    <row r="11" spans="1:6" ht="30" customHeight="1">
      <c r="A11" s="189" t="s">
        <v>153</v>
      </c>
      <c r="B11" s="190"/>
      <c r="C11" s="191"/>
      <c r="D11" s="191"/>
      <c r="E11" s="191"/>
      <c r="F11" s="192"/>
    </row>
    <row r="12" spans="1:6" ht="30" customHeight="1">
      <c r="A12" s="189" t="s">
        <v>154</v>
      </c>
      <c r="B12" s="190"/>
      <c r="C12" s="191"/>
      <c r="D12" s="191"/>
      <c r="E12" s="191"/>
      <c r="F12" s="192"/>
    </row>
    <row r="13" spans="1:6" ht="30" customHeight="1">
      <c r="A13" s="189" t="s">
        <v>155</v>
      </c>
      <c r="B13" s="190"/>
      <c r="C13" s="191"/>
      <c r="D13" s="191"/>
      <c r="E13" s="191"/>
      <c r="F13" s="192"/>
    </row>
    <row r="14" spans="1:6" ht="30" customHeight="1">
      <c r="A14" s="193" t="s">
        <v>156</v>
      </c>
      <c r="B14" s="194"/>
      <c r="C14" s="195"/>
      <c r="D14" s="195"/>
      <c r="E14" s="195"/>
      <c r="F14" s="196"/>
    </row>
    <row r="15" spans="1:6" ht="30" customHeight="1">
      <c r="A15" s="197" t="s">
        <v>157</v>
      </c>
      <c r="B15" s="207"/>
      <c r="C15" s="198"/>
      <c r="D15" s="198"/>
      <c r="E15" s="198"/>
      <c r="F15" s="198"/>
    </row>
    <row r="16" spans="1:6" ht="30" customHeight="1">
      <c r="A16" s="197" t="s">
        <v>158</v>
      </c>
      <c r="B16" s="207"/>
      <c r="C16" s="198"/>
      <c r="D16" s="198"/>
      <c r="E16" s="198"/>
      <c r="F16" s="198"/>
    </row>
    <row r="17" spans="1:6" ht="30" customHeight="1">
      <c r="A17" s="197" t="s">
        <v>159</v>
      </c>
      <c r="B17" s="207"/>
      <c r="C17" s="198"/>
      <c r="D17" s="198"/>
      <c r="E17" s="198"/>
      <c r="F17" s="198"/>
    </row>
    <row r="18" spans="1:6" ht="30" customHeight="1">
      <c r="A18" s="199" t="s">
        <v>160</v>
      </c>
      <c r="B18" s="207"/>
      <c r="C18" s="198"/>
      <c r="D18" s="198"/>
      <c r="E18" s="198"/>
      <c r="F18" s="198"/>
    </row>
    <row r="19" spans="1:6" ht="30" customHeight="1">
      <c r="A19" s="200" t="s">
        <v>160</v>
      </c>
      <c r="B19" s="231"/>
      <c r="C19" s="201"/>
      <c r="D19" s="201"/>
      <c r="E19" s="201"/>
      <c r="F19" s="201"/>
    </row>
    <row r="20" spans="1:6" ht="24.75" customHeight="1">
      <c r="A20" s="337" t="s">
        <v>161</v>
      </c>
      <c r="B20" s="338"/>
      <c r="C20" s="250">
        <f>SUM(C8:C19)</f>
        <v>0</v>
      </c>
      <c r="D20" s="250">
        <f>SUM(D8:D19)</f>
        <v>0</v>
      </c>
      <c r="E20" s="250">
        <f>SUM(E8:E19)</f>
        <v>0</v>
      </c>
      <c r="F20" s="202"/>
    </row>
    <row r="21" ht="20.25" customHeight="1">
      <c r="B21" s="203" t="s">
        <v>162</v>
      </c>
    </row>
    <row r="23" ht="26.25" customHeight="1">
      <c r="A23" s="204"/>
    </row>
    <row r="24" ht="15">
      <c r="A24" s="204"/>
    </row>
    <row r="25" ht="15">
      <c r="A25" s="204"/>
    </row>
    <row r="57" spans="3:5" ht="15">
      <c r="C57" s="205"/>
      <c r="D57" s="205"/>
      <c r="E57" s="205"/>
    </row>
    <row r="58" spans="3:5" ht="15">
      <c r="C58" s="205"/>
      <c r="D58" s="205"/>
      <c r="E58" s="205"/>
    </row>
    <row r="59" spans="3:5" ht="15">
      <c r="C59" s="205"/>
      <c r="D59" s="205"/>
      <c r="E59" s="205"/>
    </row>
    <row r="60" spans="3:5" ht="15">
      <c r="C60" s="205"/>
      <c r="D60" s="205"/>
      <c r="E60" s="205"/>
    </row>
    <row r="61" spans="3:5" ht="15">
      <c r="C61" s="205"/>
      <c r="D61" s="205"/>
      <c r="E61" s="205"/>
    </row>
    <row r="62" spans="3:5" ht="15">
      <c r="C62" s="205"/>
      <c r="D62" s="205"/>
      <c r="E62" s="205"/>
    </row>
    <row r="63" spans="3:5" ht="15">
      <c r="C63" s="205"/>
      <c r="D63" s="205"/>
      <c r="E63" s="205"/>
    </row>
    <row r="64" spans="3:5" ht="15">
      <c r="C64" s="205"/>
      <c r="D64" s="205"/>
      <c r="E64" s="205"/>
    </row>
    <row r="65" spans="3:5" ht="15">
      <c r="C65" s="205"/>
      <c r="D65" s="205"/>
      <c r="E65" s="205"/>
    </row>
    <row r="66" spans="3:5" ht="15">
      <c r="C66" s="205"/>
      <c r="D66" s="205"/>
      <c r="E66" s="205"/>
    </row>
    <row r="67" spans="3:5" ht="15">
      <c r="C67" s="205"/>
      <c r="D67" s="205"/>
      <c r="E67" s="205"/>
    </row>
  </sheetData>
  <sheetProtection/>
  <mergeCells count="6">
    <mergeCell ref="A2:F2"/>
    <mergeCell ref="A3:F3"/>
    <mergeCell ref="A6:B7"/>
    <mergeCell ref="C6:E6"/>
    <mergeCell ref="F6:F7"/>
    <mergeCell ref="A20:B20"/>
  </mergeCells>
  <printOptions/>
  <pageMargins left="0.7" right="0.7" top="0.46" bottom="0.46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28125" style="6" customWidth="1"/>
    <col min="2" max="7" width="9.140625" style="6" customWidth="1"/>
    <col min="8" max="16384" width="9.140625" style="6" customWidth="1"/>
  </cols>
  <sheetData>
    <row r="1" ht="18" customHeight="1">
      <c r="G1" s="22" t="s">
        <v>210</v>
      </c>
    </row>
    <row r="2" spans="1:10" ht="15.75" customHeight="1">
      <c r="A2" s="322" t="s">
        <v>60</v>
      </c>
      <c r="B2" s="322"/>
      <c r="C2" s="322"/>
      <c r="D2" s="322"/>
      <c r="E2" s="322"/>
      <c r="F2" s="322"/>
      <c r="G2" s="322"/>
      <c r="H2" s="233"/>
      <c r="I2" s="233"/>
      <c r="J2" s="233"/>
    </row>
    <row r="3" spans="1:10" ht="15.75" customHeight="1">
      <c r="A3" s="354" t="s">
        <v>180</v>
      </c>
      <c r="B3" s="354"/>
      <c r="C3" s="354"/>
      <c r="D3" s="354"/>
      <c r="E3" s="354"/>
      <c r="F3" s="354"/>
      <c r="G3" s="354"/>
      <c r="H3" s="233"/>
      <c r="I3" s="233"/>
      <c r="J3" s="233"/>
    </row>
    <row r="4" spans="1:10" ht="15.75" customHeight="1">
      <c r="A4" s="353" t="s">
        <v>186</v>
      </c>
      <c r="B4" s="353"/>
      <c r="C4" s="353"/>
      <c r="D4" s="353"/>
      <c r="E4" s="353"/>
      <c r="F4" s="353"/>
      <c r="G4" s="353"/>
      <c r="H4" s="182"/>
      <c r="I4" s="182"/>
      <c r="J4" s="182"/>
    </row>
    <row r="5" spans="1:7" ht="19.5" customHeight="1">
      <c r="A5" s="343" t="s">
        <v>178</v>
      </c>
      <c r="B5" s="343" t="s">
        <v>233</v>
      </c>
      <c r="C5" s="343">
        <v>2016</v>
      </c>
      <c r="D5" s="327">
        <v>2017</v>
      </c>
      <c r="E5" s="329">
        <v>2018</v>
      </c>
      <c r="F5" s="329">
        <v>2019</v>
      </c>
      <c r="G5" s="329">
        <v>2020</v>
      </c>
    </row>
    <row r="6" spans="1:7" ht="19.5" customHeight="1">
      <c r="A6" s="344"/>
      <c r="B6" s="344"/>
      <c r="C6" s="344"/>
      <c r="D6" s="328"/>
      <c r="E6" s="330"/>
      <c r="F6" s="330"/>
      <c r="G6" s="330"/>
    </row>
    <row r="7" spans="1:7" ht="25.5" customHeight="1">
      <c r="A7" s="255" t="s">
        <v>187</v>
      </c>
      <c r="B7" s="252"/>
      <c r="C7" s="252"/>
      <c r="D7" s="252"/>
      <c r="E7" s="252"/>
      <c r="F7" s="252"/>
      <c r="G7" s="252"/>
    </row>
    <row r="8" spans="1:7" ht="25.5" customHeight="1">
      <c r="A8" s="257" t="s">
        <v>190</v>
      </c>
      <c r="B8" s="253"/>
      <c r="C8" s="253"/>
      <c r="D8" s="253"/>
      <c r="E8" s="253"/>
      <c r="F8" s="253"/>
      <c r="G8" s="253"/>
    </row>
    <row r="9" spans="1:7" ht="25.5" customHeight="1">
      <c r="A9" s="257" t="s">
        <v>229</v>
      </c>
      <c r="B9" s="253"/>
      <c r="C9" s="253"/>
      <c r="D9" s="253"/>
      <c r="E9" s="253"/>
      <c r="F9" s="253"/>
      <c r="G9" s="253"/>
    </row>
    <row r="10" spans="1:7" ht="25.5" customHeight="1">
      <c r="A10" s="257" t="s">
        <v>191</v>
      </c>
      <c r="B10" s="253"/>
      <c r="C10" s="253"/>
      <c r="D10" s="253"/>
      <c r="E10" s="253"/>
      <c r="F10" s="253"/>
      <c r="G10" s="253"/>
    </row>
    <row r="11" spans="1:7" ht="25.5" customHeight="1">
      <c r="A11" s="257" t="s">
        <v>232</v>
      </c>
      <c r="B11" s="253"/>
      <c r="C11" s="253"/>
      <c r="D11" s="253"/>
      <c r="E11" s="253"/>
      <c r="F11" s="253"/>
      <c r="G11" s="253"/>
    </row>
    <row r="12" spans="1:7" ht="25.5" customHeight="1">
      <c r="A12" s="257" t="s">
        <v>234</v>
      </c>
      <c r="B12" s="253"/>
      <c r="C12" s="253"/>
      <c r="D12" s="253"/>
      <c r="E12" s="253"/>
      <c r="F12" s="253"/>
      <c r="G12" s="253"/>
    </row>
    <row r="13" spans="1:7" ht="25.5" customHeight="1">
      <c r="A13" s="257" t="s">
        <v>202</v>
      </c>
      <c r="B13" s="253"/>
      <c r="C13" s="253"/>
      <c r="D13" s="253"/>
      <c r="E13" s="253"/>
      <c r="F13" s="253"/>
      <c r="G13" s="253"/>
    </row>
    <row r="14" spans="1:7" ht="21" customHeight="1">
      <c r="A14" s="263"/>
      <c r="B14" s="264"/>
      <c r="C14" s="264"/>
      <c r="D14" s="264"/>
      <c r="E14" s="264"/>
      <c r="F14" s="264"/>
      <c r="G14" s="264"/>
    </row>
    <row r="15" spans="1:7" ht="18.75" customHeight="1">
      <c r="A15" s="267"/>
      <c r="B15" s="268"/>
      <c r="C15" s="268"/>
      <c r="D15" s="268"/>
      <c r="E15" s="268"/>
      <c r="F15" s="268"/>
      <c r="G15" s="268"/>
    </row>
    <row r="16" spans="1:7" ht="20.25" customHeight="1">
      <c r="A16" s="265"/>
      <c r="B16" s="266"/>
      <c r="C16" s="266"/>
      <c r="D16" s="266"/>
      <c r="E16" s="266"/>
      <c r="F16" s="266"/>
      <c r="G16" s="266"/>
    </row>
    <row r="17" spans="1:7" ht="25.5" customHeight="1">
      <c r="A17" s="255" t="s">
        <v>188</v>
      </c>
      <c r="B17" s="253"/>
      <c r="C17" s="253"/>
      <c r="D17" s="253"/>
      <c r="E17" s="253"/>
      <c r="F17" s="253"/>
      <c r="G17" s="253"/>
    </row>
    <row r="18" spans="1:7" ht="25.5" customHeight="1">
      <c r="A18" s="256" t="s">
        <v>189</v>
      </c>
      <c r="B18" s="253"/>
      <c r="C18" s="253"/>
      <c r="D18" s="253"/>
      <c r="E18" s="253"/>
      <c r="F18" s="253"/>
      <c r="G18" s="253"/>
    </row>
    <row r="19" spans="1:7" ht="25.5" customHeight="1">
      <c r="A19" s="257" t="s">
        <v>190</v>
      </c>
      <c r="B19" s="253"/>
      <c r="C19" s="253"/>
      <c r="D19" s="253"/>
      <c r="E19" s="253"/>
      <c r="F19" s="253"/>
      <c r="G19" s="253"/>
    </row>
    <row r="20" spans="1:7" ht="25.5" customHeight="1">
      <c r="A20" s="257" t="s">
        <v>229</v>
      </c>
      <c r="B20" s="253"/>
      <c r="C20" s="253"/>
      <c r="D20" s="253"/>
      <c r="E20" s="253"/>
      <c r="F20" s="253"/>
      <c r="G20" s="253"/>
    </row>
    <row r="21" spans="1:7" ht="25.5" customHeight="1">
      <c r="A21" s="257" t="s">
        <v>191</v>
      </c>
      <c r="B21" s="253"/>
      <c r="C21" s="253"/>
      <c r="D21" s="253"/>
      <c r="E21" s="253"/>
      <c r="F21" s="253"/>
      <c r="G21" s="253"/>
    </row>
    <row r="22" spans="1:7" ht="25.5" customHeight="1">
      <c r="A22" s="257" t="s">
        <v>232</v>
      </c>
      <c r="B22" s="253"/>
      <c r="C22" s="253"/>
      <c r="D22" s="253"/>
      <c r="E22" s="253"/>
      <c r="F22" s="253"/>
      <c r="G22" s="253"/>
    </row>
    <row r="23" spans="1:7" ht="25.5" customHeight="1">
      <c r="A23" s="257" t="s">
        <v>234</v>
      </c>
      <c r="B23" s="253"/>
      <c r="C23" s="253"/>
      <c r="D23" s="253"/>
      <c r="E23" s="253"/>
      <c r="F23" s="253"/>
      <c r="G23" s="253"/>
    </row>
    <row r="24" spans="1:7" ht="25.5" customHeight="1">
      <c r="A24" s="257" t="s">
        <v>202</v>
      </c>
      <c r="B24" s="253"/>
      <c r="C24" s="253"/>
      <c r="D24" s="253"/>
      <c r="E24" s="253"/>
      <c r="F24" s="253"/>
      <c r="G24" s="253"/>
    </row>
    <row r="25" spans="1:7" ht="25.5" customHeight="1">
      <c r="A25" s="253"/>
      <c r="B25" s="253"/>
      <c r="C25" s="253"/>
      <c r="D25" s="253"/>
      <c r="E25" s="253"/>
      <c r="F25" s="253"/>
      <c r="G25" s="253"/>
    </row>
    <row r="26" spans="1:7" ht="25.5" customHeight="1">
      <c r="A26" s="256" t="s">
        <v>189</v>
      </c>
      <c r="B26" s="253"/>
      <c r="C26" s="253"/>
      <c r="D26" s="253"/>
      <c r="E26" s="253"/>
      <c r="F26" s="253"/>
      <c r="G26" s="253"/>
    </row>
    <row r="27" spans="1:7" ht="25.5" customHeight="1">
      <c r="A27" s="257" t="s">
        <v>190</v>
      </c>
      <c r="B27" s="253"/>
      <c r="C27" s="253"/>
      <c r="D27" s="253"/>
      <c r="E27" s="253"/>
      <c r="F27" s="253"/>
      <c r="G27" s="253"/>
    </row>
    <row r="28" spans="1:7" ht="25.5" customHeight="1">
      <c r="A28" s="257" t="s">
        <v>229</v>
      </c>
      <c r="B28" s="253"/>
      <c r="C28" s="253"/>
      <c r="D28" s="253"/>
      <c r="E28" s="253"/>
      <c r="F28" s="253"/>
      <c r="G28" s="253"/>
    </row>
    <row r="29" spans="1:7" ht="25.5" customHeight="1">
      <c r="A29" s="257" t="s">
        <v>191</v>
      </c>
      <c r="B29" s="253"/>
      <c r="C29" s="253"/>
      <c r="D29" s="253"/>
      <c r="E29" s="253"/>
      <c r="F29" s="253"/>
      <c r="G29" s="253"/>
    </row>
    <row r="30" spans="1:7" ht="25.5" customHeight="1">
      <c r="A30" s="257" t="s">
        <v>232</v>
      </c>
      <c r="B30" s="253"/>
      <c r="C30" s="253"/>
      <c r="D30" s="253"/>
      <c r="E30" s="253"/>
      <c r="F30" s="253"/>
      <c r="G30" s="253"/>
    </row>
    <row r="31" spans="1:7" ht="25.5" customHeight="1">
      <c r="A31" s="257" t="s">
        <v>234</v>
      </c>
      <c r="B31" s="253"/>
      <c r="C31" s="253"/>
      <c r="D31" s="253"/>
      <c r="E31" s="253"/>
      <c r="F31" s="253"/>
      <c r="G31" s="253"/>
    </row>
    <row r="32" spans="1:7" ht="25.5" customHeight="1">
      <c r="A32" s="257" t="s">
        <v>202</v>
      </c>
      <c r="B32" s="253"/>
      <c r="C32" s="253"/>
      <c r="D32" s="253"/>
      <c r="E32" s="253"/>
      <c r="F32" s="253"/>
      <c r="G32" s="253"/>
    </row>
    <row r="33" spans="1:7" ht="20.25" customHeight="1">
      <c r="A33" s="253"/>
      <c r="B33" s="253"/>
      <c r="C33" s="253"/>
      <c r="D33" s="253"/>
      <c r="E33" s="253"/>
      <c r="F33" s="253"/>
      <c r="G33" s="253"/>
    </row>
    <row r="34" spans="1:7" ht="20.25" customHeight="1">
      <c r="A34" s="261" t="s">
        <v>203</v>
      </c>
      <c r="B34" s="253"/>
      <c r="C34" s="253"/>
      <c r="D34" s="253"/>
      <c r="E34" s="253"/>
      <c r="F34" s="253"/>
      <c r="G34" s="253"/>
    </row>
    <row r="35" spans="1:7" ht="20.25" customHeight="1">
      <c r="A35" s="257"/>
      <c r="B35" s="253"/>
      <c r="C35" s="253"/>
      <c r="D35" s="253"/>
      <c r="E35" s="253"/>
      <c r="F35" s="253"/>
      <c r="G35" s="253"/>
    </row>
    <row r="36" spans="1:7" ht="20.25" customHeight="1">
      <c r="A36" s="254"/>
      <c r="B36" s="254"/>
      <c r="C36" s="254"/>
      <c r="D36" s="254"/>
      <c r="E36" s="254"/>
      <c r="F36" s="254"/>
      <c r="G36" s="254"/>
    </row>
    <row r="37" ht="24.75" customHeight="1"/>
    <row r="38" ht="24.75" customHeight="1"/>
    <row r="39" ht="24.75" customHeight="1"/>
    <row r="40" ht="24.75" customHeight="1"/>
    <row r="41" ht="24.75" customHeight="1"/>
  </sheetData>
  <sheetProtection/>
  <mergeCells count="10">
    <mergeCell ref="A2:G2"/>
    <mergeCell ref="A4:G4"/>
    <mergeCell ref="A5:A6"/>
    <mergeCell ref="B5:B6"/>
    <mergeCell ref="D5:D6"/>
    <mergeCell ref="E5:E6"/>
    <mergeCell ref="F5:F6"/>
    <mergeCell ref="G5:G6"/>
    <mergeCell ref="A3:G3"/>
    <mergeCell ref="C5:C6"/>
  </mergeCells>
  <printOptions/>
  <pageMargins left="0.5" right="0.17" top="0.4" bottom="0.32" header="0.17" footer="0.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H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6" customWidth="1"/>
    <col min="2" max="7" width="14.7109375" style="6" customWidth="1"/>
    <col min="8" max="8" width="17.28125" style="6" customWidth="1"/>
    <col min="9" max="16384" width="9.140625" style="6" customWidth="1"/>
  </cols>
  <sheetData>
    <row r="1" ht="18.75" customHeight="1">
      <c r="H1" s="293" t="s">
        <v>219</v>
      </c>
    </row>
    <row r="2" spans="1:8" ht="18.75" customHeight="1">
      <c r="A2" s="294" t="s">
        <v>60</v>
      </c>
      <c r="B2" s="294"/>
      <c r="C2" s="294"/>
      <c r="D2" s="294"/>
      <c r="E2" s="294"/>
      <c r="F2" s="294"/>
      <c r="G2" s="294"/>
      <c r="H2" s="294"/>
    </row>
    <row r="3" spans="1:8" ht="20.25" customHeight="1">
      <c r="A3" s="294" t="s">
        <v>193</v>
      </c>
      <c r="B3" s="294"/>
      <c r="C3" s="294"/>
      <c r="D3" s="294"/>
      <c r="E3" s="294"/>
      <c r="F3" s="294"/>
      <c r="G3" s="294"/>
      <c r="H3" s="294"/>
    </row>
    <row r="4" spans="1:8" ht="20.25" customHeight="1">
      <c r="A4" s="355" t="s">
        <v>180</v>
      </c>
      <c r="B4" s="355"/>
      <c r="C4" s="355"/>
      <c r="D4" s="355"/>
      <c r="E4" s="355"/>
      <c r="F4" s="355"/>
      <c r="G4" s="355"/>
      <c r="H4" s="355"/>
    </row>
    <row r="5" ht="16.5" customHeight="1"/>
    <row r="6" spans="1:8" s="260" customFormat="1" ht="43.5" customHeight="1">
      <c r="A6" s="262" t="s">
        <v>201</v>
      </c>
      <c r="B6" s="259" t="s">
        <v>194</v>
      </c>
      <c r="C6" s="259" t="s">
        <v>195</v>
      </c>
      <c r="D6" s="259" t="s">
        <v>196</v>
      </c>
      <c r="E6" s="262" t="s">
        <v>197</v>
      </c>
      <c r="F6" s="259" t="s">
        <v>198</v>
      </c>
      <c r="G6" s="259" t="s">
        <v>199</v>
      </c>
      <c r="H6" s="259" t="s">
        <v>200</v>
      </c>
    </row>
    <row r="7" spans="1:8" ht="24.75" customHeight="1">
      <c r="A7" s="252"/>
      <c r="B7" s="252"/>
      <c r="C7" s="252"/>
      <c r="D7" s="252"/>
      <c r="E7" s="252"/>
      <c r="F7" s="252"/>
      <c r="G7" s="252"/>
      <c r="H7" s="252"/>
    </row>
    <row r="8" spans="1:8" ht="24.75" customHeight="1">
      <c r="A8" s="253"/>
      <c r="B8" s="253"/>
      <c r="C8" s="253"/>
      <c r="D8" s="253"/>
      <c r="E8" s="253"/>
      <c r="F8" s="253"/>
      <c r="G8" s="253"/>
      <c r="H8" s="253"/>
    </row>
    <row r="9" spans="1:8" ht="24.75" customHeight="1">
      <c r="A9" s="253"/>
      <c r="B9" s="253"/>
      <c r="C9" s="253"/>
      <c r="D9" s="253"/>
      <c r="E9" s="253"/>
      <c r="F9" s="253"/>
      <c r="G9" s="253"/>
      <c r="H9" s="253"/>
    </row>
    <row r="10" spans="1:8" ht="24.75" customHeight="1">
      <c r="A10" s="253"/>
      <c r="B10" s="253"/>
      <c r="C10" s="253"/>
      <c r="D10" s="253"/>
      <c r="E10" s="253"/>
      <c r="F10" s="253"/>
      <c r="G10" s="253"/>
      <c r="H10" s="253"/>
    </row>
    <row r="11" spans="1:8" ht="24.75" customHeight="1">
      <c r="A11" s="253"/>
      <c r="B11" s="253"/>
      <c r="C11" s="253"/>
      <c r="D11" s="253"/>
      <c r="E11" s="253"/>
      <c r="F11" s="253"/>
      <c r="G11" s="253"/>
      <c r="H11" s="253"/>
    </row>
    <row r="12" spans="1:8" ht="24.75" customHeight="1">
      <c r="A12" s="253"/>
      <c r="B12" s="253"/>
      <c r="C12" s="253"/>
      <c r="D12" s="253"/>
      <c r="E12" s="253"/>
      <c r="F12" s="253"/>
      <c r="G12" s="253"/>
      <c r="H12" s="253"/>
    </row>
    <row r="13" spans="1:8" ht="24.75" customHeight="1">
      <c r="A13" s="253"/>
      <c r="B13" s="253"/>
      <c r="C13" s="253"/>
      <c r="D13" s="253"/>
      <c r="E13" s="253"/>
      <c r="F13" s="253"/>
      <c r="G13" s="253"/>
      <c r="H13" s="253"/>
    </row>
    <row r="14" spans="1:8" ht="24.75" customHeight="1">
      <c r="A14" s="253"/>
      <c r="B14" s="253"/>
      <c r="C14" s="253"/>
      <c r="D14" s="253"/>
      <c r="E14" s="253"/>
      <c r="F14" s="253"/>
      <c r="G14" s="253"/>
      <c r="H14" s="253"/>
    </row>
    <row r="15" spans="1:8" ht="24.75" customHeight="1">
      <c r="A15" s="253"/>
      <c r="B15" s="253"/>
      <c r="C15" s="253"/>
      <c r="D15" s="253"/>
      <c r="E15" s="253"/>
      <c r="F15" s="253"/>
      <c r="G15" s="253"/>
      <c r="H15" s="253"/>
    </row>
    <row r="16" spans="1:8" ht="24.75" customHeight="1">
      <c r="A16" s="253"/>
      <c r="B16" s="253"/>
      <c r="C16" s="253"/>
      <c r="D16" s="253"/>
      <c r="E16" s="253"/>
      <c r="F16" s="253"/>
      <c r="G16" s="253"/>
      <c r="H16" s="253"/>
    </row>
    <row r="17" spans="1:8" ht="24.75" customHeight="1">
      <c r="A17" s="253"/>
      <c r="B17" s="253"/>
      <c r="C17" s="253"/>
      <c r="D17" s="253"/>
      <c r="E17" s="253"/>
      <c r="F17" s="253"/>
      <c r="G17" s="253"/>
      <c r="H17" s="253"/>
    </row>
    <row r="18" spans="1:8" ht="24.75" customHeight="1">
      <c r="A18" s="253"/>
      <c r="B18" s="253"/>
      <c r="C18" s="253"/>
      <c r="D18" s="253"/>
      <c r="E18" s="253"/>
      <c r="F18" s="253"/>
      <c r="G18" s="253"/>
      <c r="H18" s="253"/>
    </row>
    <row r="19" spans="1:8" ht="24.75" customHeight="1">
      <c r="A19" s="253"/>
      <c r="B19" s="253"/>
      <c r="C19" s="253"/>
      <c r="D19" s="253"/>
      <c r="E19" s="253"/>
      <c r="F19" s="253"/>
      <c r="G19" s="253"/>
      <c r="H19" s="253"/>
    </row>
    <row r="20" spans="1:8" ht="24.75" customHeight="1">
      <c r="A20" s="253"/>
      <c r="B20" s="253"/>
      <c r="C20" s="253"/>
      <c r="D20" s="253"/>
      <c r="E20" s="253"/>
      <c r="F20" s="253"/>
      <c r="G20" s="253"/>
      <c r="H20" s="253"/>
    </row>
    <row r="21" spans="1:8" ht="24.75" customHeight="1">
      <c r="A21" s="253"/>
      <c r="B21" s="253"/>
      <c r="C21" s="253"/>
      <c r="D21" s="253"/>
      <c r="E21" s="253"/>
      <c r="F21" s="253"/>
      <c r="G21" s="253"/>
      <c r="H21" s="253"/>
    </row>
    <row r="22" spans="1:8" ht="24.75" customHeight="1">
      <c r="A22" s="258"/>
      <c r="B22" s="258"/>
      <c r="C22" s="258"/>
      <c r="D22" s="258"/>
      <c r="E22" s="258"/>
      <c r="F22" s="258"/>
      <c r="G22" s="258"/>
      <c r="H22" s="258"/>
    </row>
    <row r="23" ht="24.75" customHeight="1"/>
    <row r="24" ht="24.75" customHeight="1"/>
    <row r="25" ht="24.75" customHeight="1"/>
    <row r="26" ht="24.75" customHeight="1"/>
  </sheetData>
  <sheetProtection/>
  <mergeCells count="3">
    <mergeCell ref="A3:H3"/>
    <mergeCell ref="A4:H4"/>
    <mergeCell ref="A2:H2"/>
  </mergeCells>
  <printOptions/>
  <pageMargins left="0.76" right="0.48" top="0.34" bottom="0.47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53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3.7109375" style="271" customWidth="1"/>
    <col min="2" max="2" width="35.7109375" style="95" customWidth="1"/>
    <col min="3" max="3" width="10.421875" style="95" customWidth="1"/>
    <col min="4" max="4" width="11.00390625" style="95" customWidth="1"/>
    <col min="5" max="5" width="10.140625" style="96" customWidth="1"/>
    <col min="6" max="6" width="9.7109375" style="96" customWidth="1"/>
    <col min="7" max="7" width="9.7109375" style="97" customWidth="1"/>
    <col min="8" max="8" width="9.8515625" style="95" customWidth="1"/>
    <col min="9" max="9" width="9.7109375" style="95" customWidth="1"/>
    <col min="10" max="10" width="9.140625" style="98" customWidth="1"/>
    <col min="11" max="11" width="14.140625" style="98" bestFit="1" customWidth="1"/>
    <col min="12" max="12" width="12.8515625" style="98" bestFit="1" customWidth="1"/>
    <col min="13" max="16384" width="9.140625" style="98" customWidth="1"/>
  </cols>
  <sheetData>
    <row r="1" ht="12">
      <c r="G1" s="173" t="s">
        <v>139</v>
      </c>
    </row>
    <row r="2" spans="2:9" ht="11.25">
      <c r="B2" s="80"/>
      <c r="C2" s="10"/>
      <c r="D2" s="10"/>
      <c r="E2" s="18"/>
      <c r="F2" s="303"/>
      <c r="G2" s="303"/>
      <c r="H2" s="10"/>
      <c r="I2" s="17"/>
    </row>
    <row r="3" spans="1:9" ht="12.75">
      <c r="A3" s="286" t="s">
        <v>119</v>
      </c>
      <c r="B3" s="80"/>
      <c r="C3" s="10"/>
      <c r="D3" s="10"/>
      <c r="E3" s="18"/>
      <c r="F3" s="18"/>
      <c r="H3" s="10"/>
      <c r="I3" s="17"/>
    </row>
    <row r="4" spans="1:9" ht="12" thickBot="1">
      <c r="A4" s="57"/>
      <c r="B4" s="80"/>
      <c r="C4" s="10"/>
      <c r="D4" s="10"/>
      <c r="E4" s="18"/>
      <c r="F4" s="18"/>
      <c r="G4" s="7" t="s">
        <v>0</v>
      </c>
      <c r="H4" s="10"/>
      <c r="I4" s="17"/>
    </row>
    <row r="5" spans="1:9" ht="24" customHeight="1" thickBot="1">
      <c r="A5" s="306"/>
      <c r="B5" s="304" t="s">
        <v>1</v>
      </c>
      <c r="C5" s="313" t="s">
        <v>179</v>
      </c>
      <c r="D5" s="308" t="s">
        <v>142</v>
      </c>
      <c r="E5" s="310" t="s">
        <v>147</v>
      </c>
      <c r="F5" s="311" t="s">
        <v>2</v>
      </c>
      <c r="G5" s="312"/>
      <c r="H5" s="17"/>
      <c r="I5" s="17"/>
    </row>
    <row r="6" spans="1:9" ht="15" customHeight="1" thickBot="1">
      <c r="A6" s="307"/>
      <c r="B6" s="305"/>
      <c r="C6" s="314"/>
      <c r="D6" s="309"/>
      <c r="E6" s="310"/>
      <c r="F6" s="67">
        <v>2017</v>
      </c>
      <c r="G6" s="68">
        <v>2018</v>
      </c>
      <c r="H6" s="20"/>
      <c r="I6" s="20"/>
    </row>
    <row r="7" spans="1:9" ht="18" customHeight="1">
      <c r="A7" s="272">
        <v>1.1</v>
      </c>
      <c r="B7" s="101" t="s">
        <v>109</v>
      </c>
      <c r="C7" s="99"/>
      <c r="D7" s="99"/>
      <c r="E7" s="99"/>
      <c r="F7" s="99"/>
      <c r="G7" s="100"/>
      <c r="H7" s="21"/>
      <c r="I7" s="21"/>
    </row>
    <row r="8" spans="1:9" ht="17.25" customHeight="1">
      <c r="A8" s="272"/>
      <c r="B8" s="105" t="s">
        <v>81</v>
      </c>
      <c r="C8" s="115"/>
      <c r="D8" s="115"/>
      <c r="E8" s="115"/>
      <c r="F8" s="115"/>
      <c r="G8" s="116"/>
      <c r="H8" s="21"/>
      <c r="I8" s="21"/>
    </row>
    <row r="9" spans="1:9" ht="13.5" customHeight="1">
      <c r="A9" s="272"/>
      <c r="B9" s="106" t="s">
        <v>82</v>
      </c>
      <c r="C9" s="115"/>
      <c r="D9" s="115"/>
      <c r="E9" s="115"/>
      <c r="F9" s="115"/>
      <c r="G9" s="116"/>
      <c r="H9" s="21"/>
      <c r="I9" s="21"/>
    </row>
    <row r="10" spans="1:9" ht="13.5" customHeight="1">
      <c r="A10" s="272"/>
      <c r="B10" s="104" t="s">
        <v>83</v>
      </c>
      <c r="C10" s="115"/>
      <c r="D10" s="115"/>
      <c r="E10" s="115"/>
      <c r="F10" s="115"/>
      <c r="G10" s="116"/>
      <c r="H10" s="21"/>
      <c r="I10" s="21"/>
    </row>
    <row r="11" spans="1:9" ht="21.75" customHeight="1">
      <c r="A11" s="272"/>
      <c r="B11" s="106" t="s">
        <v>90</v>
      </c>
      <c r="C11" s="115"/>
      <c r="D11" s="115"/>
      <c r="E11" s="115"/>
      <c r="F11" s="115"/>
      <c r="G11" s="116"/>
      <c r="H11" s="21"/>
      <c r="I11" s="21"/>
    </row>
    <row r="12" spans="1:9" ht="13.5" customHeight="1">
      <c r="A12" s="272"/>
      <c r="B12" s="104" t="s">
        <v>84</v>
      </c>
      <c r="C12" s="115"/>
      <c r="D12" s="115"/>
      <c r="E12" s="115"/>
      <c r="F12" s="115"/>
      <c r="G12" s="116"/>
      <c r="H12" s="21"/>
      <c r="I12" s="21"/>
    </row>
    <row r="13" spans="1:9" ht="13.5" customHeight="1">
      <c r="A13" s="272"/>
      <c r="B13" s="104" t="s">
        <v>85</v>
      </c>
      <c r="C13" s="115"/>
      <c r="D13" s="115"/>
      <c r="E13" s="115"/>
      <c r="F13" s="115"/>
      <c r="G13" s="116"/>
      <c r="H13" s="21"/>
      <c r="I13" s="21"/>
    </row>
    <row r="14" spans="1:9" ht="13.5" customHeight="1">
      <c r="A14" s="272"/>
      <c r="B14" s="104" t="s">
        <v>86</v>
      </c>
      <c r="C14" s="115"/>
      <c r="D14" s="115"/>
      <c r="E14" s="115"/>
      <c r="F14" s="115"/>
      <c r="G14" s="116"/>
      <c r="H14" s="21"/>
      <c r="I14" s="21"/>
    </row>
    <row r="15" spans="1:9" ht="13.5" customHeight="1">
      <c r="A15" s="272"/>
      <c r="B15" s="104" t="s">
        <v>87</v>
      </c>
      <c r="C15" s="115"/>
      <c r="D15" s="115"/>
      <c r="E15" s="115"/>
      <c r="F15" s="115"/>
      <c r="G15" s="116"/>
      <c r="H15" s="21"/>
      <c r="I15" s="21"/>
    </row>
    <row r="16" spans="1:9" ht="13.5" customHeight="1">
      <c r="A16" s="272"/>
      <c r="B16" s="104" t="s">
        <v>89</v>
      </c>
      <c r="C16" s="115"/>
      <c r="D16" s="115"/>
      <c r="E16" s="115"/>
      <c r="F16" s="115"/>
      <c r="G16" s="116"/>
      <c r="H16" s="21"/>
      <c r="I16" s="21"/>
    </row>
    <row r="17" spans="1:9" ht="13.5" customHeight="1">
      <c r="A17" s="272"/>
      <c r="B17" s="104" t="s">
        <v>42</v>
      </c>
      <c r="C17" s="115"/>
      <c r="D17" s="115"/>
      <c r="E17" s="115"/>
      <c r="F17" s="115"/>
      <c r="G17" s="116"/>
      <c r="H17" s="21"/>
      <c r="I17" s="21"/>
    </row>
    <row r="18" spans="1:9" ht="13.5" customHeight="1">
      <c r="A18" s="272"/>
      <c r="B18" s="104" t="s">
        <v>43</v>
      </c>
      <c r="C18" s="115"/>
      <c r="D18" s="115"/>
      <c r="E18" s="115"/>
      <c r="F18" s="115"/>
      <c r="G18" s="116"/>
      <c r="H18" s="21"/>
      <c r="I18" s="21"/>
    </row>
    <row r="19" spans="1:11" ht="13.5" customHeight="1">
      <c r="A19" s="272"/>
      <c r="B19" s="104" t="s">
        <v>44</v>
      </c>
      <c r="C19" s="115"/>
      <c r="D19" s="115"/>
      <c r="E19" s="115"/>
      <c r="F19" s="115"/>
      <c r="G19" s="116"/>
      <c r="H19" s="21"/>
      <c r="I19" s="21"/>
      <c r="K19" s="98" t="s">
        <v>91</v>
      </c>
    </row>
    <row r="20" spans="1:9" ht="13.5" customHeight="1">
      <c r="A20" s="272"/>
      <c r="B20" s="107" t="s">
        <v>45</v>
      </c>
      <c r="C20" s="115"/>
      <c r="D20" s="115"/>
      <c r="E20" s="115"/>
      <c r="F20" s="115"/>
      <c r="G20" s="116"/>
      <c r="H20" s="21"/>
      <c r="I20" s="21"/>
    </row>
    <row r="21" spans="1:9" ht="13.5" customHeight="1">
      <c r="A21" s="272"/>
      <c r="B21" s="104" t="s">
        <v>46</v>
      </c>
      <c r="C21" s="115"/>
      <c r="D21" s="115"/>
      <c r="E21" s="115"/>
      <c r="F21" s="115"/>
      <c r="G21" s="116"/>
      <c r="H21" s="21"/>
      <c r="I21" s="21"/>
    </row>
    <row r="22" spans="1:9" ht="13.5" customHeight="1">
      <c r="A22" s="272"/>
      <c r="B22" s="104" t="s">
        <v>47</v>
      </c>
      <c r="C22" s="115"/>
      <c r="D22" s="115"/>
      <c r="E22" s="115"/>
      <c r="F22" s="115"/>
      <c r="G22" s="116"/>
      <c r="H22" s="21"/>
      <c r="I22" s="21"/>
    </row>
    <row r="23" spans="1:9" ht="13.5" customHeight="1">
      <c r="A23" s="272"/>
      <c r="B23" s="104" t="s">
        <v>48</v>
      </c>
      <c r="C23" s="115"/>
      <c r="D23" s="115"/>
      <c r="E23" s="115"/>
      <c r="F23" s="115"/>
      <c r="G23" s="116"/>
      <c r="H23" s="21"/>
      <c r="I23" s="21"/>
    </row>
    <row r="24" spans="1:9" ht="13.5" customHeight="1">
      <c r="A24" s="272"/>
      <c r="B24" s="104" t="s">
        <v>49</v>
      </c>
      <c r="C24" s="115"/>
      <c r="D24" s="115"/>
      <c r="E24" s="115"/>
      <c r="F24" s="115"/>
      <c r="G24" s="116"/>
      <c r="H24" s="21"/>
      <c r="I24" s="21"/>
    </row>
    <row r="25" spans="1:9" ht="13.5" customHeight="1">
      <c r="A25" s="272"/>
      <c r="B25" s="104" t="s">
        <v>50</v>
      </c>
      <c r="C25" s="115"/>
      <c r="D25" s="115"/>
      <c r="E25" s="115"/>
      <c r="F25" s="115"/>
      <c r="G25" s="116"/>
      <c r="H25" s="21"/>
      <c r="I25" s="21"/>
    </row>
    <row r="26" spans="1:9" ht="13.5" customHeight="1">
      <c r="A26" s="272"/>
      <c r="B26" s="104" t="s">
        <v>51</v>
      </c>
      <c r="C26" s="115"/>
      <c r="D26" s="115"/>
      <c r="E26" s="115"/>
      <c r="F26" s="115"/>
      <c r="G26" s="116"/>
      <c r="H26" s="21"/>
      <c r="I26" s="21"/>
    </row>
    <row r="27" spans="1:9" ht="13.5" customHeight="1">
      <c r="A27" s="272"/>
      <c r="B27" s="104" t="s">
        <v>52</v>
      </c>
      <c r="C27" s="115"/>
      <c r="D27" s="115"/>
      <c r="E27" s="115"/>
      <c r="F27" s="115"/>
      <c r="G27" s="116"/>
      <c r="H27" s="21"/>
      <c r="I27" s="21"/>
    </row>
    <row r="28" spans="1:9" ht="13.5" customHeight="1">
      <c r="A28" s="272"/>
      <c r="B28" s="104" t="s">
        <v>53</v>
      </c>
      <c r="C28" s="115"/>
      <c r="D28" s="115"/>
      <c r="E28" s="115"/>
      <c r="F28" s="115"/>
      <c r="G28" s="116"/>
      <c r="H28" s="21"/>
      <c r="I28" s="21"/>
    </row>
    <row r="29" spans="1:9" ht="13.5" customHeight="1">
      <c r="A29" s="272"/>
      <c r="B29" s="104" t="s">
        <v>54</v>
      </c>
      <c r="C29" s="115"/>
      <c r="D29" s="115"/>
      <c r="E29" s="115"/>
      <c r="F29" s="115"/>
      <c r="G29" s="116"/>
      <c r="H29" s="21"/>
      <c r="I29" s="21"/>
    </row>
    <row r="30" spans="1:9" ht="13.5" customHeight="1">
      <c r="A30" s="272"/>
      <c r="B30" s="104" t="s">
        <v>55</v>
      </c>
      <c r="C30" s="115"/>
      <c r="D30" s="115"/>
      <c r="E30" s="115"/>
      <c r="F30" s="115"/>
      <c r="G30" s="116"/>
      <c r="H30" s="21"/>
      <c r="I30" s="21"/>
    </row>
    <row r="31" spans="1:12" ht="13.5" customHeight="1">
      <c r="A31" s="273"/>
      <c r="B31" s="108" t="s">
        <v>14</v>
      </c>
      <c r="C31" s="102"/>
      <c r="D31" s="52"/>
      <c r="E31" s="53"/>
      <c r="F31" s="53"/>
      <c r="G31" s="54"/>
      <c r="H31" s="19"/>
      <c r="I31" s="19"/>
      <c r="L31" s="103"/>
    </row>
    <row r="32" spans="1:12" s="120" customFormat="1" ht="20.25" customHeight="1">
      <c r="A32" s="276"/>
      <c r="B32" s="277" t="s">
        <v>108</v>
      </c>
      <c r="C32" s="279">
        <f>SUM(C8:C31)</f>
        <v>0</v>
      </c>
      <c r="D32" s="279">
        <f>SUM(D8:D31)</f>
        <v>0</v>
      </c>
      <c r="E32" s="279">
        <f>SUM(E8:E31)</f>
        <v>0</v>
      </c>
      <c r="F32" s="279">
        <f>SUM(F8:F31)</f>
        <v>0</v>
      </c>
      <c r="G32" s="285">
        <f>SUM(G8:G31)</f>
        <v>0</v>
      </c>
      <c r="H32" s="119"/>
      <c r="I32" s="119"/>
      <c r="L32" s="121"/>
    </row>
    <row r="33" spans="1:9" ht="12" customHeight="1">
      <c r="A33" s="274">
        <v>1.2</v>
      </c>
      <c r="B33" s="284" t="s">
        <v>110</v>
      </c>
      <c r="C33" s="99"/>
      <c r="D33" s="99"/>
      <c r="E33" s="99"/>
      <c r="F33" s="99"/>
      <c r="G33" s="100"/>
      <c r="H33" s="21"/>
      <c r="I33" s="21"/>
    </row>
    <row r="34" spans="1:9" ht="12" customHeight="1">
      <c r="A34" s="272"/>
      <c r="B34" s="109" t="s">
        <v>111</v>
      </c>
      <c r="C34" s="115"/>
      <c r="D34" s="115"/>
      <c r="E34" s="115"/>
      <c r="F34" s="115"/>
      <c r="G34" s="116"/>
      <c r="H34" s="21"/>
      <c r="I34" s="21"/>
    </row>
    <row r="35" spans="1:9" ht="12" customHeight="1">
      <c r="A35" s="274"/>
      <c r="B35" s="104" t="s">
        <v>104</v>
      </c>
      <c r="C35" s="117"/>
      <c r="D35" s="117"/>
      <c r="E35" s="117"/>
      <c r="F35" s="117"/>
      <c r="G35" s="118"/>
      <c r="H35" s="21"/>
      <c r="I35" s="21"/>
    </row>
    <row r="36" spans="1:9" ht="12" customHeight="1">
      <c r="A36" s="274"/>
      <c r="B36" s="104" t="s">
        <v>104</v>
      </c>
      <c r="C36" s="117"/>
      <c r="D36" s="117"/>
      <c r="E36" s="117"/>
      <c r="F36" s="117"/>
      <c r="G36" s="118"/>
      <c r="H36" s="21"/>
      <c r="I36" s="21"/>
    </row>
    <row r="37" spans="1:12" s="120" customFormat="1" ht="20.25" customHeight="1">
      <c r="A37" s="278"/>
      <c r="B37" s="277" t="s">
        <v>105</v>
      </c>
      <c r="C37" s="279">
        <f>SUM(C34:C36)</f>
        <v>0</v>
      </c>
      <c r="D37" s="279">
        <f>SUM(D34:D36)</f>
        <v>0</v>
      </c>
      <c r="E37" s="279">
        <f>SUM(E34:E36)</f>
        <v>0</v>
      </c>
      <c r="F37" s="279">
        <f>SUM(F34:F36)</f>
        <v>0</v>
      </c>
      <c r="G37" s="280">
        <f>SUM(G34:G36)</f>
        <v>0</v>
      </c>
      <c r="H37" s="119"/>
      <c r="I37" s="119"/>
      <c r="L37" s="121"/>
    </row>
    <row r="38" spans="1:7" ht="18" customHeight="1">
      <c r="A38" s="275">
        <v>1.3</v>
      </c>
      <c r="B38" s="110" t="s">
        <v>112</v>
      </c>
      <c r="C38" s="29"/>
      <c r="D38" s="29"/>
      <c r="E38" s="111"/>
      <c r="F38" s="111"/>
      <c r="G38" s="112"/>
    </row>
    <row r="39" spans="1:7" ht="18" customHeight="1">
      <c r="A39" s="82"/>
      <c r="B39" s="113" t="s">
        <v>75</v>
      </c>
      <c r="C39" s="24"/>
      <c r="D39" s="24"/>
      <c r="E39" s="24"/>
      <c r="F39" s="24"/>
      <c r="G39" s="83"/>
    </row>
    <row r="40" spans="1:7" ht="18" customHeight="1">
      <c r="A40" s="82"/>
      <c r="B40" s="91" t="s">
        <v>93</v>
      </c>
      <c r="C40" s="23"/>
      <c r="D40" s="23"/>
      <c r="E40" s="23"/>
      <c r="F40" s="23"/>
      <c r="G40" s="84"/>
    </row>
    <row r="41" spans="1:7" ht="18" customHeight="1">
      <c r="A41" s="82"/>
      <c r="B41" s="92" t="s">
        <v>92</v>
      </c>
      <c r="C41" s="73"/>
      <c r="D41" s="73"/>
      <c r="E41" s="73"/>
      <c r="F41" s="73"/>
      <c r="G41" s="85"/>
    </row>
    <row r="42" spans="1:9" s="120" customFormat="1" ht="18" customHeight="1">
      <c r="A42" s="278"/>
      <c r="B42" s="281" t="s">
        <v>113</v>
      </c>
      <c r="C42" s="270">
        <f>SUM(C40:C41)</f>
        <v>0</v>
      </c>
      <c r="D42" s="270">
        <f>SUM(D40:D41)</f>
        <v>0</v>
      </c>
      <c r="E42" s="270">
        <f>SUM(E40:E41)</f>
        <v>0</v>
      </c>
      <c r="F42" s="270">
        <f>SUM(F40:F41)</f>
        <v>0</v>
      </c>
      <c r="G42" s="282">
        <f>SUM(G40:G41)</f>
        <v>0</v>
      </c>
      <c r="H42" s="122"/>
      <c r="I42" s="122"/>
    </row>
    <row r="43" spans="1:7" ht="18" customHeight="1">
      <c r="A43" s="82"/>
      <c r="B43" s="114" t="s">
        <v>76</v>
      </c>
      <c r="C43" s="39"/>
      <c r="D43" s="39"/>
      <c r="E43" s="39"/>
      <c r="F43" s="39"/>
      <c r="G43" s="87"/>
    </row>
    <row r="44" spans="1:7" ht="18" customHeight="1">
      <c r="A44" s="82"/>
      <c r="B44" s="93" t="s">
        <v>19</v>
      </c>
      <c r="C44" s="23"/>
      <c r="D44" s="23"/>
      <c r="E44" s="23"/>
      <c r="F44" s="23"/>
      <c r="G44" s="84"/>
    </row>
    <row r="45" spans="1:7" ht="18" customHeight="1">
      <c r="A45" s="82"/>
      <c r="B45" s="93" t="s">
        <v>88</v>
      </c>
      <c r="C45" s="43"/>
      <c r="D45" s="43"/>
      <c r="E45" s="43"/>
      <c r="F45" s="43"/>
      <c r="G45" s="45"/>
    </row>
    <row r="46" spans="1:7" ht="18" customHeight="1">
      <c r="A46" s="82"/>
      <c r="B46" s="93" t="s">
        <v>66</v>
      </c>
      <c r="C46" s="23"/>
      <c r="D46" s="23"/>
      <c r="E46" s="23"/>
      <c r="F46" s="23"/>
      <c r="G46" s="84"/>
    </row>
    <row r="47" spans="1:7" ht="18" customHeight="1">
      <c r="A47" s="82"/>
      <c r="B47" s="93" t="s">
        <v>67</v>
      </c>
      <c r="C47" s="43"/>
      <c r="D47" s="43"/>
      <c r="E47" s="43"/>
      <c r="F47" s="43"/>
      <c r="G47" s="45"/>
    </row>
    <row r="48" spans="1:7" ht="18" customHeight="1">
      <c r="A48" s="82"/>
      <c r="B48" s="93" t="s">
        <v>121</v>
      </c>
      <c r="C48" s="23"/>
      <c r="D48" s="23"/>
      <c r="E48" s="23"/>
      <c r="F48" s="23"/>
      <c r="G48" s="84"/>
    </row>
    <row r="49" spans="1:7" ht="18" customHeight="1">
      <c r="A49" s="82"/>
      <c r="B49" s="93" t="s">
        <v>128</v>
      </c>
      <c r="C49" s="23"/>
      <c r="D49" s="23"/>
      <c r="E49" s="23"/>
      <c r="F49" s="23"/>
      <c r="G49" s="84"/>
    </row>
    <row r="50" spans="1:7" ht="18" customHeight="1">
      <c r="A50" s="88"/>
      <c r="B50" s="94" t="s">
        <v>80</v>
      </c>
      <c r="C50" s="73"/>
      <c r="D50" s="73"/>
      <c r="E50" s="73"/>
      <c r="F50" s="73"/>
      <c r="G50" s="85"/>
    </row>
    <row r="51" spans="1:9" s="120" customFormat="1" ht="18" customHeight="1">
      <c r="A51" s="283"/>
      <c r="B51" s="281" t="s">
        <v>114</v>
      </c>
      <c r="C51" s="270">
        <f>SUM(C44:C50)</f>
        <v>0</v>
      </c>
      <c r="D51" s="270">
        <f>SUM(D44:D50)</f>
        <v>0</v>
      </c>
      <c r="E51" s="270">
        <f>SUM(E44:E50)</f>
        <v>0</v>
      </c>
      <c r="F51" s="270">
        <f>SUM(F44:F50)</f>
        <v>0</v>
      </c>
      <c r="G51" s="282">
        <f>SUM(G44:G50)</f>
        <v>0</v>
      </c>
      <c r="H51" s="122"/>
      <c r="I51" s="122"/>
    </row>
    <row r="52" spans="1:7" ht="16.5" customHeight="1">
      <c r="A52" s="82"/>
      <c r="B52" s="81"/>
      <c r="C52" s="81"/>
      <c r="D52" s="81"/>
      <c r="E52" s="81"/>
      <c r="F52" s="81"/>
      <c r="G52" s="86"/>
    </row>
    <row r="53" spans="1:7" ht="23.25" customHeight="1" thickBot="1">
      <c r="A53" s="89"/>
      <c r="B53" s="90" t="s">
        <v>74</v>
      </c>
      <c r="C53" s="71">
        <f>+C37+C32+C51+C42</f>
        <v>0</v>
      </c>
      <c r="D53" s="71">
        <f>+D37+D32+D51+D42</f>
        <v>0</v>
      </c>
      <c r="E53" s="71">
        <f>+E37+E32+E51+E42</f>
        <v>0</v>
      </c>
      <c r="F53" s="71">
        <f>+F37+F32+F51+F42</f>
        <v>0</v>
      </c>
      <c r="G53" s="72">
        <f>+G37+G32+G51+G42</f>
        <v>0</v>
      </c>
    </row>
  </sheetData>
  <sheetProtection/>
  <mergeCells count="7">
    <mergeCell ref="F2:G2"/>
    <mergeCell ref="B5:B6"/>
    <mergeCell ref="A5:A6"/>
    <mergeCell ref="D5:D6"/>
    <mergeCell ref="E5:E6"/>
    <mergeCell ref="F5:G5"/>
    <mergeCell ref="C5:C6"/>
  </mergeCells>
  <printOptions/>
  <pageMargins left="0.92" right="0.17" top="0.2" bottom="0.17" header="0.2" footer="0.2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12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39.140625" style="6" customWidth="1"/>
    <col min="2" max="2" width="10.7109375" style="6" customWidth="1"/>
    <col min="3" max="3" width="10.7109375" style="14" customWidth="1"/>
    <col min="4" max="4" width="10.7109375" style="5" customWidth="1"/>
    <col min="5" max="6" width="10.7109375" style="6" customWidth="1"/>
    <col min="7" max="7" width="9.140625" style="3" customWidth="1"/>
    <col min="8" max="8" width="12.8515625" style="3" bestFit="1" customWidth="1"/>
    <col min="9" max="16384" width="9.140625" style="3" customWidth="1"/>
  </cols>
  <sheetData>
    <row r="1" spans="1:6" ht="11.25" customHeight="1">
      <c r="A1" s="1"/>
      <c r="B1" s="1"/>
      <c r="C1" s="1"/>
      <c r="D1" s="1"/>
      <c r="E1" s="11"/>
      <c r="F1" s="173" t="s">
        <v>140</v>
      </c>
    </row>
    <row r="2" spans="1:6" ht="11.25" customHeight="1">
      <c r="A2" s="66" t="s">
        <v>221</v>
      </c>
      <c r="B2" s="4"/>
      <c r="C2" s="4"/>
      <c r="D2" s="4"/>
      <c r="E2" s="22"/>
      <c r="F2" s="22"/>
    </row>
    <row r="3" spans="1:6" ht="17.25" customHeight="1" thickBot="1">
      <c r="A3" s="46"/>
      <c r="B3" s="46"/>
      <c r="C3" s="46"/>
      <c r="D3" s="46"/>
      <c r="E3" s="46"/>
      <c r="F3" s="7" t="s">
        <v>0</v>
      </c>
    </row>
    <row r="4" spans="1:6" ht="15" customHeight="1">
      <c r="A4" s="317" t="s">
        <v>1</v>
      </c>
      <c r="B4" s="308" t="s">
        <v>179</v>
      </c>
      <c r="C4" s="308" t="s">
        <v>142</v>
      </c>
      <c r="D4" s="308" t="s">
        <v>147</v>
      </c>
      <c r="E4" s="315" t="s">
        <v>2</v>
      </c>
      <c r="F4" s="316"/>
    </row>
    <row r="5" spans="1:6" ht="15" customHeight="1" thickBot="1">
      <c r="A5" s="318"/>
      <c r="B5" s="309"/>
      <c r="C5" s="309"/>
      <c r="D5" s="309"/>
      <c r="E5" s="291">
        <v>2017</v>
      </c>
      <c r="F5" s="292">
        <v>2018</v>
      </c>
    </row>
    <row r="6" spans="1:6" ht="16.5" customHeight="1">
      <c r="A6" s="288" t="s">
        <v>132</v>
      </c>
      <c r="B6" s="289"/>
      <c r="C6" s="287"/>
      <c r="D6" s="287"/>
      <c r="E6" s="287"/>
      <c r="F6" s="290"/>
    </row>
    <row r="7" spans="1:6" ht="16.5" customHeight="1">
      <c r="A7" s="29" t="s">
        <v>3</v>
      </c>
      <c r="B7" s="30"/>
      <c r="C7" s="30"/>
      <c r="D7" s="30"/>
      <c r="E7" s="30"/>
      <c r="F7" s="31"/>
    </row>
    <row r="8" spans="1:6" ht="16.5" customHeight="1">
      <c r="A8" s="51" t="s">
        <v>117</v>
      </c>
      <c r="B8" s="30"/>
      <c r="C8" s="30"/>
      <c r="D8" s="30"/>
      <c r="E8" s="30"/>
      <c r="F8" s="31"/>
    </row>
    <row r="9" spans="1:6" ht="16.5" customHeight="1">
      <c r="A9" s="51" t="s">
        <v>99</v>
      </c>
      <c r="B9" s="30"/>
      <c r="C9" s="30"/>
      <c r="D9" s="30"/>
      <c r="E9" s="30"/>
      <c r="F9" s="31"/>
    </row>
    <row r="10" spans="1:6" ht="16.5" customHeight="1">
      <c r="A10" s="51" t="s">
        <v>100</v>
      </c>
      <c r="B10" s="30"/>
      <c r="C10" s="30"/>
      <c r="D10" s="30"/>
      <c r="E10" s="30"/>
      <c r="F10" s="31"/>
    </row>
    <row r="11" spans="1:6" ht="16.5" customHeight="1">
      <c r="A11" s="51" t="s">
        <v>56</v>
      </c>
      <c r="B11" s="30"/>
      <c r="C11" s="30"/>
      <c r="D11" s="30"/>
      <c r="E11" s="30"/>
      <c r="F11" s="31"/>
    </row>
    <row r="12" spans="1:6" ht="16.5" customHeight="1">
      <c r="A12" s="29" t="s">
        <v>118</v>
      </c>
      <c r="B12" s="30"/>
      <c r="C12" s="30"/>
      <c r="D12" s="30"/>
      <c r="E12" s="30"/>
      <c r="F12" s="31"/>
    </row>
    <row r="13" spans="1:6" ht="16.5" customHeight="1">
      <c r="A13" s="29" t="s">
        <v>20</v>
      </c>
      <c r="B13" s="30"/>
      <c r="C13" s="30"/>
      <c r="D13" s="30"/>
      <c r="E13" s="30"/>
      <c r="F13" s="31"/>
    </row>
    <row r="14" spans="1:6" ht="16.5" customHeight="1">
      <c r="A14" s="51" t="s">
        <v>22</v>
      </c>
      <c r="B14" s="32"/>
      <c r="C14" s="32"/>
      <c r="D14" s="32"/>
      <c r="E14" s="32"/>
      <c r="F14" s="33"/>
    </row>
    <row r="15" spans="1:6" ht="16.5" customHeight="1">
      <c r="A15" s="51" t="s">
        <v>23</v>
      </c>
      <c r="B15" s="32"/>
      <c r="C15" s="32"/>
      <c r="D15" s="32"/>
      <c r="E15" s="32"/>
      <c r="F15" s="33"/>
    </row>
    <row r="16" spans="1:6" ht="16.5" customHeight="1">
      <c r="A16" s="51" t="s">
        <v>24</v>
      </c>
      <c r="B16" s="32"/>
      <c r="C16" s="32"/>
      <c r="D16" s="32"/>
      <c r="E16" s="32"/>
      <c r="F16" s="33"/>
    </row>
    <row r="17" spans="1:6" ht="16.5" customHeight="1">
      <c r="A17" s="51" t="s">
        <v>122</v>
      </c>
      <c r="B17" s="32"/>
      <c r="C17" s="32"/>
      <c r="D17" s="32"/>
      <c r="E17" s="32"/>
      <c r="F17" s="33"/>
    </row>
    <row r="18" spans="1:6" ht="16.5" customHeight="1">
      <c r="A18" s="47" t="s">
        <v>231</v>
      </c>
      <c r="B18" s="30"/>
      <c r="C18" s="30"/>
      <c r="D18" s="30"/>
      <c r="E18" s="30"/>
      <c r="F18" s="31"/>
    </row>
    <row r="19" spans="1:6" ht="16.5" customHeight="1">
      <c r="A19" s="180" t="s">
        <v>145</v>
      </c>
      <c r="B19" s="30"/>
      <c r="C19" s="30"/>
      <c r="D19" s="30"/>
      <c r="E19" s="30"/>
      <c r="F19" s="31"/>
    </row>
    <row r="20" spans="1:6" ht="16.5" customHeight="1">
      <c r="A20" s="180" t="s">
        <v>144</v>
      </c>
      <c r="B20" s="30"/>
      <c r="C20" s="30"/>
      <c r="D20" s="30"/>
      <c r="E20" s="30"/>
      <c r="F20" s="31"/>
    </row>
    <row r="21" spans="1:6" ht="16.5" customHeight="1">
      <c r="A21" s="180" t="s">
        <v>146</v>
      </c>
      <c r="B21" s="30"/>
      <c r="C21" s="30"/>
      <c r="D21" s="30"/>
      <c r="E21" s="30"/>
      <c r="F21" s="31"/>
    </row>
    <row r="22" spans="1:6" ht="16.5" customHeight="1">
      <c r="A22" s="51" t="s">
        <v>127</v>
      </c>
      <c r="B22" s="32"/>
      <c r="C22" s="32"/>
      <c r="D22" s="32"/>
      <c r="E22" s="32"/>
      <c r="F22" s="33"/>
    </row>
    <row r="23" spans="1:6" ht="16.5" customHeight="1">
      <c r="A23" s="29" t="s">
        <v>4</v>
      </c>
      <c r="B23" s="30"/>
      <c r="C23" s="30"/>
      <c r="D23" s="30"/>
      <c r="E23" s="30"/>
      <c r="F23" s="31"/>
    </row>
    <row r="24" spans="1:6" ht="16.5" customHeight="1">
      <c r="A24" s="51" t="s">
        <v>57</v>
      </c>
      <c r="B24" s="30"/>
      <c r="C24" s="30"/>
      <c r="D24" s="30"/>
      <c r="E24" s="30"/>
      <c r="F24" s="31"/>
    </row>
    <row r="25" spans="1:6" ht="16.5" customHeight="1">
      <c r="A25" s="65" t="s">
        <v>21</v>
      </c>
      <c r="B25" s="59"/>
      <c r="C25" s="59"/>
      <c r="D25" s="59"/>
      <c r="E25" s="59"/>
      <c r="F25" s="60"/>
    </row>
    <row r="26" spans="1:6" s="9" customFormat="1" ht="18.75" customHeight="1">
      <c r="A26" s="34" t="s">
        <v>97</v>
      </c>
      <c r="B26" s="74">
        <f>SUM(B7:B25)</f>
        <v>0</v>
      </c>
      <c r="C26" s="74">
        <f>SUM(C7:C25)</f>
        <v>0</v>
      </c>
      <c r="D26" s="74">
        <f>SUM(D7:D25)</f>
        <v>0</v>
      </c>
      <c r="E26" s="74">
        <f>SUM(E7:E25)</f>
        <v>0</v>
      </c>
      <c r="F26" s="75">
        <f>SUM(F7:F25)</f>
        <v>0</v>
      </c>
    </row>
    <row r="27" spans="1:6" ht="16.5" customHeight="1">
      <c r="A27" s="35"/>
      <c r="B27" s="36"/>
      <c r="C27" s="37"/>
      <c r="D27" s="37"/>
      <c r="E27" s="37"/>
      <c r="F27" s="38"/>
    </row>
    <row r="28" spans="1:6" ht="16.5" customHeight="1">
      <c r="A28" s="25" t="s">
        <v>5</v>
      </c>
      <c r="B28" s="39"/>
      <c r="C28" s="27"/>
      <c r="D28" s="27"/>
      <c r="E28" s="27"/>
      <c r="F28" s="28"/>
    </row>
    <row r="29" spans="1:6" ht="16.5" customHeight="1">
      <c r="A29" s="29" t="s">
        <v>6</v>
      </c>
      <c r="B29" s="40"/>
      <c r="C29" s="40"/>
      <c r="D29" s="40"/>
      <c r="E29" s="40"/>
      <c r="F29" s="41"/>
    </row>
    <row r="30" spans="1:6" ht="16.5" customHeight="1">
      <c r="A30" s="29" t="s">
        <v>7</v>
      </c>
      <c r="B30" s="40"/>
      <c r="C30" s="40"/>
      <c r="D30" s="40"/>
      <c r="E30" s="40"/>
      <c r="F30" s="42"/>
    </row>
    <row r="31" spans="1:6" s="9" customFormat="1" ht="18.75" customHeight="1">
      <c r="A31" s="34" t="s">
        <v>97</v>
      </c>
      <c r="B31" s="74">
        <f>SUM(B29:B30)</f>
        <v>0</v>
      </c>
      <c r="C31" s="74">
        <f>SUM(C29:C30)</f>
        <v>0</v>
      </c>
      <c r="D31" s="74">
        <f>SUM(D29:D30)</f>
        <v>0</v>
      </c>
      <c r="E31" s="74">
        <f>SUM(E29:E30)</f>
        <v>0</v>
      </c>
      <c r="F31" s="79">
        <f>SUM(F29:F30)</f>
        <v>0</v>
      </c>
    </row>
    <row r="32" spans="1:6" ht="16.5" customHeight="1">
      <c r="A32" s="29"/>
      <c r="B32" s="43"/>
      <c r="C32" s="40"/>
      <c r="D32" s="40"/>
      <c r="E32" s="40"/>
      <c r="F32" s="38"/>
    </row>
    <row r="33" spans="1:6" ht="16.5" customHeight="1">
      <c r="A33" s="25" t="s">
        <v>8</v>
      </c>
      <c r="B33" s="39"/>
      <c r="C33" s="27"/>
      <c r="D33" s="27"/>
      <c r="E33" s="27"/>
      <c r="F33" s="28"/>
    </row>
    <row r="34" spans="1:6" ht="16.5" customHeight="1">
      <c r="A34" s="29" t="s">
        <v>9</v>
      </c>
      <c r="B34" s="40"/>
      <c r="C34" s="40"/>
      <c r="D34" s="40"/>
      <c r="E34" s="40"/>
      <c r="F34" s="41"/>
    </row>
    <row r="35" spans="1:6" ht="16.5" customHeight="1">
      <c r="A35" s="29" t="s">
        <v>58</v>
      </c>
      <c r="B35" s="40"/>
      <c r="C35" s="40"/>
      <c r="D35" s="40"/>
      <c r="E35" s="40"/>
      <c r="F35" s="41"/>
    </row>
    <row r="36" spans="1:6" ht="16.5" customHeight="1">
      <c r="A36" s="61" t="s">
        <v>25</v>
      </c>
      <c r="B36" s="40"/>
      <c r="C36" s="40"/>
      <c r="D36" s="40"/>
      <c r="E36" s="40"/>
      <c r="F36" s="42"/>
    </row>
    <row r="37" spans="1:6" ht="16.5" customHeight="1">
      <c r="A37" s="63" t="s">
        <v>26</v>
      </c>
      <c r="B37" s="40"/>
      <c r="C37" s="40"/>
      <c r="D37" s="40"/>
      <c r="E37" s="40"/>
      <c r="F37" s="42"/>
    </row>
    <row r="38" spans="1:6" ht="16.5" customHeight="1">
      <c r="A38" s="63" t="s">
        <v>27</v>
      </c>
      <c r="B38" s="40"/>
      <c r="C38" s="40"/>
      <c r="D38" s="40"/>
      <c r="E38" s="40"/>
      <c r="F38" s="42"/>
    </row>
    <row r="39" spans="1:6" ht="16.5" customHeight="1">
      <c r="A39" s="63" t="s">
        <v>28</v>
      </c>
      <c r="B39" s="40"/>
      <c r="C39" s="40"/>
      <c r="D39" s="40"/>
      <c r="E39" s="40"/>
      <c r="F39" s="42"/>
    </row>
    <row r="40" spans="1:6" ht="16.5" customHeight="1">
      <c r="A40" s="62" t="s">
        <v>14</v>
      </c>
      <c r="B40" s="40"/>
      <c r="C40" s="40"/>
      <c r="D40" s="40"/>
      <c r="E40" s="40"/>
      <c r="F40" s="42"/>
    </row>
    <row r="41" spans="1:6" s="9" customFormat="1" ht="18.75" customHeight="1">
      <c r="A41" s="34" t="s">
        <v>97</v>
      </c>
      <c r="B41" s="74">
        <f>SUM(B34:B40)</f>
        <v>0</v>
      </c>
      <c r="C41" s="74">
        <f>SUM(C34:C40)</f>
        <v>0</v>
      </c>
      <c r="D41" s="74">
        <f>SUM(D34:D40)</f>
        <v>0</v>
      </c>
      <c r="E41" s="74">
        <f>SUM(E34:E40)</f>
        <v>0</v>
      </c>
      <c r="F41" s="79">
        <f>SUM(F34:F40)</f>
        <v>0</v>
      </c>
    </row>
    <row r="42" spans="1:6" ht="16.5" customHeight="1">
      <c r="A42" s="29"/>
      <c r="B42" s="43"/>
      <c r="C42" s="40"/>
      <c r="D42" s="40"/>
      <c r="E42" s="40"/>
      <c r="F42" s="38"/>
    </row>
    <row r="43" spans="1:6" ht="16.5" customHeight="1">
      <c r="A43" s="25" t="s">
        <v>11</v>
      </c>
      <c r="B43" s="39"/>
      <c r="C43" s="27"/>
      <c r="D43" s="27"/>
      <c r="E43" s="27"/>
      <c r="F43" s="28"/>
    </row>
    <row r="44" spans="1:6" ht="16.5" customHeight="1">
      <c r="A44" s="29" t="s">
        <v>12</v>
      </c>
      <c r="B44" s="40"/>
      <c r="C44" s="40"/>
      <c r="D44" s="40"/>
      <c r="E44" s="40"/>
      <c r="F44" s="41"/>
    </row>
    <row r="45" spans="1:6" ht="16.5" customHeight="1">
      <c r="A45" s="29" t="s">
        <v>125</v>
      </c>
      <c r="B45" s="40"/>
      <c r="C45" s="40"/>
      <c r="D45" s="40"/>
      <c r="E45" s="40"/>
      <c r="F45" s="41"/>
    </row>
    <row r="46" spans="1:6" ht="16.5" customHeight="1">
      <c r="A46" s="29" t="s">
        <v>13</v>
      </c>
      <c r="B46" s="40"/>
      <c r="C46" s="40"/>
      <c r="D46" s="40"/>
      <c r="E46" s="40"/>
      <c r="F46" s="41"/>
    </row>
    <row r="47" spans="1:6" ht="16.5" customHeight="1">
      <c r="A47" s="29" t="s">
        <v>59</v>
      </c>
      <c r="B47" s="40"/>
      <c r="C47" s="40"/>
      <c r="D47" s="40"/>
      <c r="E47" s="40"/>
      <c r="F47" s="41"/>
    </row>
    <row r="48" spans="1:6" ht="16.5" customHeight="1">
      <c r="A48" s="29" t="s">
        <v>14</v>
      </c>
      <c r="B48" s="40"/>
      <c r="C48" s="40"/>
      <c r="D48" s="40"/>
      <c r="E48" s="40"/>
      <c r="F48" s="42"/>
    </row>
    <row r="49" spans="1:6" s="9" customFormat="1" ht="18.75" customHeight="1">
      <c r="A49" s="34" t="s">
        <v>97</v>
      </c>
      <c r="B49" s="74">
        <f>SUM(B44:B48)</f>
        <v>0</v>
      </c>
      <c r="C49" s="74">
        <f>SUM(C44:C48)</f>
        <v>0</v>
      </c>
      <c r="D49" s="74">
        <f>SUM(D44:D48)</f>
        <v>0</v>
      </c>
      <c r="E49" s="74">
        <f>SUM(E44:E48)</f>
        <v>0</v>
      </c>
      <c r="F49" s="79">
        <f>SUM(F44:F48)</f>
        <v>0</v>
      </c>
    </row>
    <row r="50" spans="1:6" ht="12" customHeight="1">
      <c r="A50" s="29"/>
      <c r="B50" s="30"/>
      <c r="C50" s="40"/>
      <c r="D50" s="40"/>
      <c r="E50" s="40"/>
      <c r="F50" s="38"/>
    </row>
    <row r="51" spans="1:6" ht="12.75" customHeight="1">
      <c r="A51" s="25" t="s">
        <v>98</v>
      </c>
      <c r="B51" s="26"/>
      <c r="C51" s="26"/>
      <c r="D51" s="26"/>
      <c r="E51" s="26"/>
      <c r="F51" s="44"/>
    </row>
    <row r="52" spans="1:6" ht="15" customHeight="1">
      <c r="A52" s="29" t="s">
        <v>15</v>
      </c>
      <c r="B52" s="43"/>
      <c r="C52" s="40"/>
      <c r="D52" s="40"/>
      <c r="E52" s="40"/>
      <c r="F52" s="41"/>
    </row>
    <row r="53" spans="1:6" ht="15" customHeight="1">
      <c r="A53" s="29" t="s">
        <v>16</v>
      </c>
      <c r="B53" s="43"/>
      <c r="C53" s="40"/>
      <c r="D53" s="40"/>
      <c r="E53" s="40"/>
      <c r="F53" s="41"/>
    </row>
    <row r="54" spans="1:6" ht="15" customHeight="1">
      <c r="A54" s="29" t="s">
        <v>17</v>
      </c>
      <c r="B54" s="43"/>
      <c r="C54" s="40"/>
      <c r="D54" s="40"/>
      <c r="E54" s="40"/>
      <c r="F54" s="41"/>
    </row>
    <row r="55" spans="1:6" ht="15" customHeight="1">
      <c r="A55" s="29" t="s">
        <v>94</v>
      </c>
      <c r="B55" s="43"/>
      <c r="C55" s="40"/>
      <c r="D55" s="40"/>
      <c r="E55" s="40"/>
      <c r="F55" s="41"/>
    </row>
    <row r="56" spans="1:6" ht="15" customHeight="1">
      <c r="A56" s="29" t="s">
        <v>95</v>
      </c>
      <c r="B56" s="43"/>
      <c r="C56" s="40"/>
      <c r="D56" s="40"/>
      <c r="E56" s="40"/>
      <c r="F56" s="41"/>
    </row>
    <row r="57" spans="1:6" ht="15" customHeight="1">
      <c r="A57" s="51" t="s">
        <v>29</v>
      </c>
      <c r="B57" s="43"/>
      <c r="C57" s="40"/>
      <c r="D57" s="40"/>
      <c r="E57" s="40"/>
      <c r="F57" s="41"/>
    </row>
    <row r="58" spans="1:6" ht="15" customHeight="1">
      <c r="A58" s="51" t="s">
        <v>30</v>
      </c>
      <c r="B58" s="43"/>
      <c r="C58" s="40"/>
      <c r="D58" s="40"/>
      <c r="E58" s="40"/>
      <c r="F58" s="41"/>
    </row>
    <row r="59" spans="1:6" ht="15" customHeight="1">
      <c r="A59" s="51" t="s">
        <v>31</v>
      </c>
      <c r="B59" s="43"/>
      <c r="C59" s="40"/>
      <c r="D59" s="40"/>
      <c r="E59" s="40"/>
      <c r="F59" s="41"/>
    </row>
    <row r="60" spans="1:6" ht="15" customHeight="1">
      <c r="A60" s="29" t="s">
        <v>10</v>
      </c>
      <c r="B60" s="43"/>
      <c r="C60" s="43"/>
      <c r="D60" s="43"/>
      <c r="E60" s="43"/>
      <c r="F60" s="45"/>
    </row>
    <row r="61" spans="1:6" s="9" customFormat="1" ht="19.5" customHeight="1">
      <c r="A61" s="34" t="s">
        <v>97</v>
      </c>
      <c r="B61" s="74">
        <f>SUM(B52:B60)</f>
        <v>0</v>
      </c>
      <c r="C61" s="74">
        <f>SUM(C52:C60)</f>
        <v>0</v>
      </c>
      <c r="D61" s="74">
        <f>SUM(D52:D60)</f>
        <v>0</v>
      </c>
      <c r="E61" s="74">
        <f>SUM(E52:E60)</f>
        <v>0</v>
      </c>
      <c r="F61" s="79">
        <f>SUM(F52:F60)</f>
        <v>0</v>
      </c>
    </row>
    <row r="62" spans="1:6" ht="15" customHeight="1">
      <c r="A62" s="69" t="s">
        <v>18</v>
      </c>
      <c r="B62" s="76"/>
      <c r="C62" s="76"/>
      <c r="D62" s="76"/>
      <c r="E62" s="76"/>
      <c r="F62" s="77"/>
    </row>
    <row r="63" spans="1:6" ht="15" customHeight="1">
      <c r="A63" s="48" t="s">
        <v>32</v>
      </c>
      <c r="B63" s="30"/>
      <c r="C63" s="30"/>
      <c r="D63" s="30"/>
      <c r="E63" s="30"/>
      <c r="F63" s="31"/>
    </row>
    <row r="64" spans="1:6" ht="15" customHeight="1">
      <c r="A64" s="48" t="s">
        <v>33</v>
      </c>
      <c r="B64" s="59"/>
      <c r="C64" s="59"/>
      <c r="D64" s="59"/>
      <c r="E64" s="59"/>
      <c r="F64" s="60"/>
    </row>
    <row r="65" spans="1:6" ht="15" customHeight="1">
      <c r="A65" s="48" t="s">
        <v>34</v>
      </c>
      <c r="B65" s="30"/>
      <c r="C65" s="30"/>
      <c r="D65" s="30"/>
      <c r="E65" s="30"/>
      <c r="F65" s="31"/>
    </row>
    <row r="66" spans="1:6" ht="15" customHeight="1">
      <c r="A66" s="48" t="s">
        <v>35</v>
      </c>
      <c r="B66" s="59"/>
      <c r="C66" s="59"/>
      <c r="D66" s="59"/>
      <c r="E66" s="59"/>
      <c r="F66" s="60"/>
    </row>
    <row r="67" spans="1:6" ht="15" customHeight="1">
      <c r="A67" s="48" t="s">
        <v>204</v>
      </c>
      <c r="B67" s="59"/>
      <c r="C67" s="59"/>
      <c r="D67" s="59"/>
      <c r="E67" s="59"/>
      <c r="F67" s="60"/>
    </row>
    <row r="68" spans="1:6" ht="22.5">
      <c r="A68" s="48" t="s">
        <v>68</v>
      </c>
      <c r="B68" s="30"/>
      <c r="C68" s="30"/>
      <c r="D68" s="30"/>
      <c r="E68" s="30"/>
      <c r="F68" s="31"/>
    </row>
    <row r="69" spans="1:6" ht="12.75">
      <c r="A69" s="48" t="s">
        <v>205</v>
      </c>
      <c r="B69" s="30"/>
      <c r="C69" s="30"/>
      <c r="D69" s="30"/>
      <c r="E69" s="30"/>
      <c r="F69" s="31"/>
    </row>
    <row r="70" spans="1:6" ht="22.5">
      <c r="A70" s="49" t="s">
        <v>69</v>
      </c>
      <c r="B70" s="30"/>
      <c r="C70" s="30"/>
      <c r="D70" s="30"/>
      <c r="E70" s="30"/>
      <c r="F70" s="31"/>
    </row>
    <row r="71" spans="1:6" ht="15" customHeight="1">
      <c r="A71" s="49" t="s">
        <v>70</v>
      </c>
      <c r="B71" s="59"/>
      <c r="C71" s="59"/>
      <c r="D71" s="59"/>
      <c r="E71" s="59"/>
      <c r="F71" s="60"/>
    </row>
    <row r="72" spans="1:6" ht="22.5">
      <c r="A72" s="49" t="s">
        <v>71</v>
      </c>
      <c r="B72" s="30"/>
      <c r="C72" s="30"/>
      <c r="D72" s="30"/>
      <c r="E72" s="30"/>
      <c r="F72" s="31"/>
    </row>
    <row r="73" spans="1:6" ht="15" customHeight="1">
      <c r="A73" s="49" t="s">
        <v>72</v>
      </c>
      <c r="B73" s="59"/>
      <c r="C73" s="59"/>
      <c r="D73" s="59"/>
      <c r="E73" s="59"/>
      <c r="F73" s="60"/>
    </row>
    <row r="74" spans="1:6" ht="15.75" customHeight="1">
      <c r="A74" s="49" t="s">
        <v>206</v>
      </c>
      <c r="B74" s="32"/>
      <c r="C74" s="32"/>
      <c r="D74" s="32"/>
      <c r="E74" s="32"/>
      <c r="F74" s="33"/>
    </row>
    <row r="75" spans="1:6" ht="15.75" customHeight="1">
      <c r="A75" s="49" t="s">
        <v>207</v>
      </c>
      <c r="B75" s="59"/>
      <c r="C75" s="59"/>
      <c r="D75" s="59"/>
      <c r="E75" s="59"/>
      <c r="F75" s="60"/>
    </row>
    <row r="76" spans="1:6" ht="15" customHeight="1">
      <c r="A76" s="49" t="s">
        <v>73</v>
      </c>
      <c r="B76" s="36"/>
      <c r="C76" s="36"/>
      <c r="D76" s="36"/>
      <c r="E76" s="36"/>
      <c r="F76" s="78"/>
    </row>
    <row r="77" spans="1:6" ht="15" customHeight="1">
      <c r="A77" s="48" t="s">
        <v>126</v>
      </c>
      <c r="B77" s="59"/>
      <c r="C77" s="59"/>
      <c r="D77" s="59"/>
      <c r="E77" s="59"/>
      <c r="F77" s="60"/>
    </row>
    <row r="78" spans="1:6" ht="15" customHeight="1">
      <c r="A78" s="48" t="s">
        <v>123</v>
      </c>
      <c r="B78" s="59"/>
      <c r="C78" s="59"/>
      <c r="D78" s="59"/>
      <c r="E78" s="59"/>
      <c r="F78" s="60"/>
    </row>
    <row r="79" spans="1:6" ht="15" customHeight="1">
      <c r="A79" s="48" t="s">
        <v>36</v>
      </c>
      <c r="B79" s="32"/>
      <c r="C79" s="32"/>
      <c r="D79" s="32"/>
      <c r="E79" s="32"/>
      <c r="F79" s="33"/>
    </row>
    <row r="80" spans="1:6" ht="15" customHeight="1">
      <c r="A80" s="48" t="s">
        <v>37</v>
      </c>
      <c r="B80" s="30"/>
      <c r="C80" s="30"/>
      <c r="D80" s="30"/>
      <c r="E80" s="30"/>
      <c r="F80" s="31"/>
    </row>
    <row r="81" spans="1:6" ht="15" customHeight="1">
      <c r="A81" s="48" t="s">
        <v>38</v>
      </c>
      <c r="B81" s="36"/>
      <c r="C81" s="36"/>
      <c r="D81" s="36"/>
      <c r="E81" s="36"/>
      <c r="F81" s="78"/>
    </row>
    <row r="82" spans="1:6" ht="15" customHeight="1">
      <c r="A82" s="48" t="s">
        <v>39</v>
      </c>
      <c r="B82" s="59"/>
      <c r="C82" s="59"/>
      <c r="D82" s="59"/>
      <c r="E82" s="59"/>
      <c r="F82" s="60"/>
    </row>
    <row r="83" spans="1:6" ht="15" customHeight="1">
      <c r="A83" s="48" t="s">
        <v>40</v>
      </c>
      <c r="B83" s="30"/>
      <c r="C83" s="30"/>
      <c r="D83" s="30"/>
      <c r="E83" s="30"/>
      <c r="F83" s="31"/>
    </row>
    <row r="84" spans="1:6" ht="15" customHeight="1">
      <c r="A84" s="48" t="s">
        <v>41</v>
      </c>
      <c r="B84" s="59"/>
      <c r="C84" s="59"/>
      <c r="D84" s="59"/>
      <c r="E84" s="59"/>
      <c r="F84" s="60"/>
    </row>
    <row r="85" spans="1:6" ht="15" customHeight="1">
      <c r="A85" s="48" t="s">
        <v>124</v>
      </c>
      <c r="B85" s="30"/>
      <c r="C85" s="30"/>
      <c r="D85" s="30"/>
      <c r="E85" s="30"/>
      <c r="F85" s="31"/>
    </row>
    <row r="86" spans="1:6" ht="15" customHeight="1">
      <c r="A86" s="48" t="s">
        <v>78</v>
      </c>
      <c r="B86" s="59"/>
      <c r="C86" s="59"/>
      <c r="D86" s="59"/>
      <c r="E86" s="59"/>
      <c r="F86" s="60"/>
    </row>
    <row r="87" spans="1:6" ht="15" customHeight="1">
      <c r="A87" s="48" t="s">
        <v>79</v>
      </c>
      <c r="B87" s="30"/>
      <c r="C87" s="30"/>
      <c r="D87" s="30"/>
      <c r="E87" s="30"/>
      <c r="F87" s="31"/>
    </row>
    <row r="88" spans="1:9" ht="15" customHeight="1">
      <c r="A88" s="48" t="s">
        <v>14</v>
      </c>
      <c r="B88" s="59"/>
      <c r="C88" s="59"/>
      <c r="D88" s="59"/>
      <c r="E88" s="59"/>
      <c r="F88" s="60"/>
      <c r="I88" s="56"/>
    </row>
    <row r="89" spans="1:6" s="9" customFormat="1" ht="17.25" customHeight="1">
      <c r="A89" s="34" t="s">
        <v>97</v>
      </c>
      <c r="B89" s="74">
        <f>SUM(B63:B88)</f>
        <v>0</v>
      </c>
      <c r="C89" s="74">
        <f>SUM(C63:C88)</f>
        <v>0</v>
      </c>
      <c r="D89" s="74">
        <f>SUM(D63:D88)</f>
        <v>0</v>
      </c>
      <c r="E89" s="74">
        <f>SUM(E63:E88)</f>
        <v>0</v>
      </c>
      <c r="F89" s="75">
        <f>SUM(F63:F88)</f>
        <v>0</v>
      </c>
    </row>
    <row r="90" spans="1:6" ht="15" customHeight="1">
      <c r="A90" s="69" t="s">
        <v>137</v>
      </c>
      <c r="B90" s="76"/>
      <c r="C90" s="76"/>
      <c r="D90" s="76"/>
      <c r="E90" s="76"/>
      <c r="F90" s="77"/>
    </row>
    <row r="91" spans="1:6" ht="22.5">
      <c r="A91" s="48" t="s">
        <v>64</v>
      </c>
      <c r="B91" s="30"/>
      <c r="C91" s="30"/>
      <c r="D91" s="30"/>
      <c r="E91" s="30"/>
      <c r="F91" s="31"/>
    </row>
    <row r="92" spans="1:6" ht="22.5">
      <c r="A92" s="50" t="s">
        <v>65</v>
      </c>
      <c r="B92" s="59"/>
      <c r="C92" s="59"/>
      <c r="D92" s="59"/>
      <c r="E92" s="59"/>
      <c r="F92" s="31"/>
    </row>
    <row r="93" spans="1:6" s="9" customFormat="1" ht="18" customHeight="1">
      <c r="A93" s="34" t="s">
        <v>97</v>
      </c>
      <c r="B93" s="74">
        <f>SUM(B91:B92)</f>
        <v>0</v>
      </c>
      <c r="C93" s="74">
        <f>SUM(C91:C92)</f>
        <v>0</v>
      </c>
      <c r="D93" s="74">
        <f>SUM(D91:D92)</f>
        <v>0</v>
      </c>
      <c r="E93" s="74">
        <f>SUM(E91:E92)</f>
        <v>0</v>
      </c>
      <c r="F93" s="75">
        <f>SUM(F91:F92)</f>
        <v>0</v>
      </c>
    </row>
    <row r="94" spans="1:7" ht="14.25" customHeight="1">
      <c r="A94" s="64"/>
      <c r="B94" s="59"/>
      <c r="C94" s="59"/>
      <c r="D94" s="59"/>
      <c r="E94" s="59"/>
      <c r="F94" s="60"/>
      <c r="G94" s="56"/>
    </row>
    <row r="95" spans="1:6" ht="20.25" customHeight="1" thickBot="1">
      <c r="A95" s="70" t="s">
        <v>96</v>
      </c>
      <c r="B95" s="71">
        <f>+B93+B89+B61+B49+B41+B31+B26</f>
        <v>0</v>
      </c>
      <c r="C95" s="71">
        <f>+C93+C89+C61+C49+C41+C31+C26</f>
        <v>0</v>
      </c>
      <c r="D95" s="71">
        <f>+D93+D89+D61+D49+D41+D31+D26</f>
        <v>0</v>
      </c>
      <c r="E95" s="71">
        <f>+E93+E89+E61+E49+E41+E31+E26</f>
        <v>0</v>
      </c>
      <c r="F95" s="72">
        <f>+F93+F89+F61+F49+F41+F31+F26</f>
        <v>0</v>
      </c>
    </row>
    <row r="96" spans="1:6" ht="7.5" customHeight="1">
      <c r="A96" s="17"/>
      <c r="B96" s="16"/>
      <c r="C96" s="15"/>
      <c r="D96" s="16"/>
      <c r="E96" s="16"/>
      <c r="F96" s="16"/>
    </row>
    <row r="97" ht="14.25" customHeight="1"/>
    <row r="99" ht="12" customHeight="1"/>
    <row r="100" ht="12" customHeight="1"/>
    <row r="101" ht="12" customHeight="1">
      <c r="H101" s="8"/>
    </row>
    <row r="102" ht="12" customHeight="1">
      <c r="H102" s="8"/>
    </row>
    <row r="103" ht="12" customHeight="1">
      <c r="G103" s="9"/>
    </row>
    <row r="104" ht="12" customHeight="1">
      <c r="G104" s="9"/>
    </row>
    <row r="105" ht="12" customHeight="1">
      <c r="G105" s="9"/>
    </row>
    <row r="106" ht="23.25" customHeight="1">
      <c r="G106" s="9"/>
    </row>
    <row r="107" ht="12" customHeight="1">
      <c r="G107" s="9"/>
    </row>
    <row r="108" ht="12" customHeight="1">
      <c r="G108" s="9"/>
    </row>
    <row r="109" ht="12" customHeight="1">
      <c r="G109" s="9"/>
    </row>
    <row r="110" ht="12" customHeight="1">
      <c r="G110" s="9"/>
    </row>
    <row r="111" ht="12" customHeight="1">
      <c r="G111" s="9"/>
    </row>
    <row r="112" ht="12.75">
      <c r="G112" s="9"/>
    </row>
    <row r="113" ht="12" customHeight="1">
      <c r="G113" s="9"/>
    </row>
    <row r="114" ht="12" customHeight="1">
      <c r="G114" s="9"/>
    </row>
    <row r="115" ht="12" customHeight="1">
      <c r="G115" s="9"/>
    </row>
    <row r="116" ht="12" customHeight="1">
      <c r="G116" s="9"/>
    </row>
    <row r="117" ht="12" customHeight="1"/>
    <row r="118" ht="12" customHeight="1"/>
    <row r="119" ht="9.75" customHeight="1"/>
    <row r="120" ht="13.5" customHeight="1"/>
    <row r="121" spans="1:6" ht="12.75">
      <c r="A121" s="11"/>
      <c r="B121" s="10"/>
      <c r="C121" s="12"/>
      <c r="D121" s="2"/>
      <c r="E121" s="13"/>
      <c r="F121" s="13"/>
    </row>
  </sheetData>
  <sheetProtection/>
  <mergeCells count="5">
    <mergeCell ref="E4:F4"/>
    <mergeCell ref="D4:D5"/>
    <mergeCell ref="A4:A5"/>
    <mergeCell ref="B4:B5"/>
    <mergeCell ref="C4:C5"/>
  </mergeCells>
  <printOptions/>
  <pageMargins left="0.73" right="0.17" top="0.23" bottom="0.2" header="0.2" footer="0.24"/>
  <pageSetup horizontalDpi="600" verticalDpi="600" orientation="portrait" paperSize="9" r:id="rId1"/>
  <rowBreaks count="2" manualBreakCount="2">
    <brk id="49" max="5" man="1"/>
    <brk id="1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181" customWidth="1"/>
    <col min="2" max="2" width="28.57421875" style="181" customWidth="1"/>
    <col min="3" max="7" width="14.7109375" style="181" customWidth="1"/>
    <col min="8" max="8" width="34.7109375" style="181" customWidth="1"/>
    <col min="9" max="16384" width="9.140625" style="181" customWidth="1"/>
  </cols>
  <sheetData>
    <row r="1" ht="12" customHeight="1">
      <c r="H1" s="22" t="s">
        <v>192</v>
      </c>
    </row>
    <row r="2" spans="1:8" ht="15.75" customHeight="1">
      <c r="A2" s="321" t="s">
        <v>60</v>
      </c>
      <c r="B2" s="321"/>
      <c r="C2" s="321"/>
      <c r="D2" s="321"/>
      <c r="E2" s="321"/>
      <c r="F2" s="321"/>
      <c r="G2" s="321"/>
      <c r="H2" s="321"/>
    </row>
    <row r="3" spans="1:8" ht="15.75" customHeight="1">
      <c r="A3" s="322" t="s">
        <v>180</v>
      </c>
      <c r="B3" s="322"/>
      <c r="C3" s="322"/>
      <c r="D3" s="322"/>
      <c r="E3" s="322"/>
      <c r="F3" s="322"/>
      <c r="G3" s="322"/>
      <c r="H3" s="322"/>
    </row>
    <row r="4" spans="1:8" ht="28.5" customHeight="1">
      <c r="A4" s="182" t="s">
        <v>182</v>
      </c>
      <c r="B4" s="182"/>
      <c r="C4" s="182"/>
      <c r="D4" s="182"/>
      <c r="E4" s="182"/>
      <c r="F4" s="182"/>
      <c r="G4" s="182"/>
      <c r="H4" s="182"/>
    </row>
    <row r="5" spans="1:8" ht="21.75" customHeight="1">
      <c r="A5" s="182" t="s">
        <v>181</v>
      </c>
      <c r="H5" s="58" t="s">
        <v>116</v>
      </c>
    </row>
    <row r="6" spans="1:8" s="183" customFormat="1" ht="15.75" customHeight="1">
      <c r="A6" s="323" t="s">
        <v>148</v>
      </c>
      <c r="B6" s="324"/>
      <c r="C6" s="327" t="s">
        <v>179</v>
      </c>
      <c r="D6" s="329" t="s">
        <v>224</v>
      </c>
      <c r="E6" s="331" t="s">
        <v>223</v>
      </c>
      <c r="F6" s="332"/>
      <c r="G6" s="332"/>
      <c r="H6" s="333" t="s">
        <v>149</v>
      </c>
    </row>
    <row r="7" spans="1:8" s="183" customFormat="1" ht="15.75" customHeight="1">
      <c r="A7" s="325"/>
      <c r="B7" s="326"/>
      <c r="C7" s="328"/>
      <c r="D7" s="330"/>
      <c r="E7" s="184">
        <v>2016</v>
      </c>
      <c r="F7" s="184">
        <v>2017</v>
      </c>
      <c r="G7" s="184">
        <v>2018</v>
      </c>
      <c r="H7" s="334"/>
    </row>
    <row r="8" spans="1:8" s="183" customFormat="1" ht="17.25" customHeight="1">
      <c r="A8" s="208" t="s">
        <v>150</v>
      </c>
      <c r="B8" s="209" t="s">
        <v>163</v>
      </c>
      <c r="C8" s="210"/>
      <c r="D8" s="210"/>
      <c r="E8" s="211"/>
      <c r="F8" s="211"/>
      <c r="G8" s="211"/>
      <c r="H8" s="212"/>
    </row>
    <row r="9" spans="1:8" s="183" customFormat="1" ht="17.25" customHeight="1">
      <c r="A9" s="213"/>
      <c r="B9" s="214" t="s">
        <v>164</v>
      </c>
      <c r="C9" s="236"/>
      <c r="D9" s="236"/>
      <c r="E9" s="237"/>
      <c r="F9" s="237"/>
      <c r="G9" s="237"/>
      <c r="H9" s="215"/>
    </row>
    <row r="10" spans="1:8" s="183" customFormat="1" ht="17.25" customHeight="1">
      <c r="A10" s="213"/>
      <c r="B10" s="214" t="s">
        <v>165</v>
      </c>
      <c r="C10" s="236"/>
      <c r="D10" s="236"/>
      <c r="E10" s="237"/>
      <c r="F10" s="237"/>
      <c r="G10" s="237"/>
      <c r="H10" s="215"/>
    </row>
    <row r="11" spans="1:8" s="183" customFormat="1" ht="17.25" customHeight="1">
      <c r="A11" s="216"/>
      <c r="B11" s="217" t="s">
        <v>166</v>
      </c>
      <c r="C11" s="238"/>
      <c r="D11" s="238"/>
      <c r="E11" s="239"/>
      <c r="F11" s="239"/>
      <c r="G11" s="239"/>
      <c r="H11" s="218"/>
    </row>
    <row r="12" spans="1:8" s="222" customFormat="1" ht="17.25" customHeight="1">
      <c r="A12" s="219"/>
      <c r="B12" s="220" t="s">
        <v>167</v>
      </c>
      <c r="C12" s="240">
        <f>SUM(C9:C11)</f>
        <v>0</v>
      </c>
      <c r="D12" s="240">
        <f>SUM(D9:D11)</f>
        <v>0</v>
      </c>
      <c r="E12" s="240">
        <f>SUM(E9:E11)</f>
        <v>0</v>
      </c>
      <c r="F12" s="240">
        <f>SUM(F9:F11)</f>
        <v>0</v>
      </c>
      <c r="G12" s="240">
        <f>SUM(G9:G11)</f>
        <v>0</v>
      </c>
      <c r="H12" s="221"/>
    </row>
    <row r="13" spans="1:8" s="183" customFormat="1" ht="17.25" customHeight="1">
      <c r="A13" s="213">
        <v>2</v>
      </c>
      <c r="B13" s="223" t="s">
        <v>168</v>
      </c>
      <c r="C13" s="241"/>
      <c r="D13" s="241"/>
      <c r="E13" s="242"/>
      <c r="F13" s="242"/>
      <c r="G13" s="242"/>
      <c r="H13" s="224"/>
    </row>
    <row r="14" spans="1:8" s="183" customFormat="1" ht="17.25" customHeight="1">
      <c r="A14" s="213"/>
      <c r="B14" s="214" t="s">
        <v>164</v>
      </c>
      <c r="C14" s="243"/>
      <c r="D14" s="243"/>
      <c r="E14" s="244"/>
      <c r="F14" s="244"/>
      <c r="G14" s="244"/>
      <c r="H14" s="215"/>
    </row>
    <row r="15" spans="1:8" s="183" customFormat="1" ht="17.25" customHeight="1">
      <c r="A15" s="213"/>
      <c r="B15" s="214" t="s">
        <v>165</v>
      </c>
      <c r="C15" s="243"/>
      <c r="D15" s="243"/>
      <c r="E15" s="244"/>
      <c r="F15" s="244"/>
      <c r="G15" s="244"/>
      <c r="H15" s="215"/>
    </row>
    <row r="16" spans="1:8" s="183" customFormat="1" ht="17.25" customHeight="1">
      <c r="A16" s="216"/>
      <c r="B16" s="217" t="s">
        <v>166</v>
      </c>
      <c r="C16" s="245"/>
      <c r="D16" s="245"/>
      <c r="E16" s="246"/>
      <c r="F16" s="246"/>
      <c r="G16" s="246"/>
      <c r="H16" s="218"/>
    </row>
    <row r="17" spans="1:8" s="222" customFormat="1" ht="17.25" customHeight="1">
      <c r="A17" s="219"/>
      <c r="B17" s="220" t="s">
        <v>167</v>
      </c>
      <c r="C17" s="240">
        <f>SUM(C14:C16)</f>
        <v>0</v>
      </c>
      <c r="D17" s="240">
        <f>SUM(D14:D16)</f>
        <v>0</v>
      </c>
      <c r="E17" s="240">
        <f>SUM(E14:E16)</f>
        <v>0</v>
      </c>
      <c r="F17" s="240">
        <f>SUM(F14:F16)</f>
        <v>0</v>
      </c>
      <c r="G17" s="240">
        <f>SUM(G14:G16)</f>
        <v>0</v>
      </c>
      <c r="H17" s="221"/>
    </row>
    <row r="18" spans="1:8" s="183" customFormat="1" ht="17.25" customHeight="1">
      <c r="A18" s="225">
        <v>3</v>
      </c>
      <c r="B18" s="226" t="s">
        <v>12</v>
      </c>
      <c r="C18" s="247"/>
      <c r="D18" s="247"/>
      <c r="E18" s="248"/>
      <c r="F18" s="248"/>
      <c r="G18" s="248"/>
      <c r="H18" s="227"/>
    </row>
    <row r="19" spans="1:8" s="183" customFormat="1" ht="17.25" customHeight="1">
      <c r="A19" s="213"/>
      <c r="B19" s="214" t="s">
        <v>164</v>
      </c>
      <c r="C19" s="243"/>
      <c r="D19" s="243"/>
      <c r="E19" s="244"/>
      <c r="F19" s="244"/>
      <c r="G19" s="244"/>
      <c r="H19" s="215"/>
    </row>
    <row r="20" spans="1:8" s="183" customFormat="1" ht="17.25" customHeight="1">
      <c r="A20" s="213"/>
      <c r="B20" s="214" t="s">
        <v>165</v>
      </c>
      <c r="C20" s="243"/>
      <c r="D20" s="243"/>
      <c r="E20" s="244"/>
      <c r="F20" s="244"/>
      <c r="G20" s="244"/>
      <c r="H20" s="215"/>
    </row>
    <row r="21" spans="1:8" s="183" customFormat="1" ht="17.25" customHeight="1">
      <c r="A21" s="216"/>
      <c r="B21" s="217" t="s">
        <v>166</v>
      </c>
      <c r="C21" s="245"/>
      <c r="D21" s="245"/>
      <c r="E21" s="246"/>
      <c r="F21" s="246"/>
      <c r="G21" s="246"/>
      <c r="H21" s="218"/>
    </row>
    <row r="22" spans="1:8" s="222" customFormat="1" ht="17.25" customHeight="1">
      <c r="A22" s="219"/>
      <c r="B22" s="220" t="s">
        <v>167</v>
      </c>
      <c r="C22" s="240">
        <f>SUM(C19:C21)</f>
        <v>0</v>
      </c>
      <c r="D22" s="240">
        <f>SUM(D19:D21)</f>
        <v>0</v>
      </c>
      <c r="E22" s="240">
        <f>SUM(E19:E21)</f>
        <v>0</v>
      </c>
      <c r="F22" s="240">
        <f>SUM(F19:F21)</f>
        <v>0</v>
      </c>
      <c r="G22" s="240">
        <f>SUM(G19:G21)</f>
        <v>0</v>
      </c>
      <c r="H22" s="221"/>
    </row>
    <row r="23" spans="1:8" s="183" customFormat="1" ht="17.25" customHeight="1">
      <c r="A23" s="225">
        <v>4</v>
      </c>
      <c r="B23" s="226" t="s">
        <v>169</v>
      </c>
      <c r="C23" s="247"/>
      <c r="D23" s="247"/>
      <c r="E23" s="248"/>
      <c r="F23" s="248"/>
      <c r="G23" s="248"/>
      <c r="H23" s="227"/>
    </row>
    <row r="24" spans="1:8" s="183" customFormat="1" ht="17.25" customHeight="1">
      <c r="A24" s="213"/>
      <c r="B24" s="214" t="s">
        <v>164</v>
      </c>
      <c r="C24" s="243"/>
      <c r="D24" s="243"/>
      <c r="E24" s="244"/>
      <c r="F24" s="244"/>
      <c r="G24" s="244"/>
      <c r="H24" s="215"/>
    </row>
    <row r="25" spans="1:8" s="183" customFormat="1" ht="17.25" customHeight="1">
      <c r="A25" s="213"/>
      <c r="B25" s="214" t="s">
        <v>165</v>
      </c>
      <c r="C25" s="243"/>
      <c r="D25" s="243"/>
      <c r="E25" s="244"/>
      <c r="F25" s="244"/>
      <c r="G25" s="244"/>
      <c r="H25" s="215"/>
    </row>
    <row r="26" spans="1:8" s="183" customFormat="1" ht="17.25" customHeight="1">
      <c r="A26" s="216"/>
      <c r="B26" s="217" t="s">
        <v>166</v>
      </c>
      <c r="C26" s="245"/>
      <c r="D26" s="245"/>
      <c r="E26" s="246"/>
      <c r="F26" s="246"/>
      <c r="G26" s="246"/>
      <c r="H26" s="218"/>
    </row>
    <row r="27" spans="1:8" s="222" customFormat="1" ht="17.25" customHeight="1">
      <c r="A27" s="219"/>
      <c r="B27" s="220" t="s">
        <v>167</v>
      </c>
      <c r="C27" s="240">
        <f>SUM(C24:C26)</f>
        <v>0</v>
      </c>
      <c r="D27" s="240">
        <f>SUM(D24:D26)</f>
        <v>0</v>
      </c>
      <c r="E27" s="240">
        <f>SUM(E24:E26)</f>
        <v>0</v>
      </c>
      <c r="F27" s="240">
        <f>SUM(F24:F26)</f>
        <v>0</v>
      </c>
      <c r="G27" s="240">
        <f>SUM(G24:G26)</f>
        <v>0</v>
      </c>
      <c r="H27" s="221"/>
    </row>
    <row r="28" spans="1:8" s="183" customFormat="1" ht="17.25" customHeight="1">
      <c r="A28" s="213">
        <v>5</v>
      </c>
      <c r="B28" s="228" t="s">
        <v>61</v>
      </c>
      <c r="C28" s="244"/>
      <c r="D28" s="244"/>
      <c r="E28" s="244"/>
      <c r="F28" s="244"/>
      <c r="G28" s="244"/>
      <c r="H28" s="215"/>
    </row>
    <row r="29" spans="1:8" s="183" customFormat="1" ht="17.25" customHeight="1">
      <c r="A29" s="213"/>
      <c r="B29" s="214" t="s">
        <v>164</v>
      </c>
      <c r="C29" s="243"/>
      <c r="D29" s="243"/>
      <c r="E29" s="244"/>
      <c r="F29" s="244"/>
      <c r="G29" s="244"/>
      <c r="H29" s="215"/>
    </row>
    <row r="30" spans="1:8" s="183" customFormat="1" ht="17.25" customHeight="1">
      <c r="A30" s="213"/>
      <c r="B30" s="214" t="s">
        <v>165</v>
      </c>
      <c r="C30" s="243"/>
      <c r="D30" s="243"/>
      <c r="E30" s="244"/>
      <c r="F30" s="244"/>
      <c r="G30" s="244"/>
      <c r="H30" s="215"/>
    </row>
    <row r="31" spans="1:8" s="183" customFormat="1" ht="17.25" customHeight="1">
      <c r="A31" s="216"/>
      <c r="B31" s="217" t="s">
        <v>166</v>
      </c>
      <c r="C31" s="245"/>
      <c r="D31" s="245"/>
      <c r="E31" s="246"/>
      <c r="F31" s="246"/>
      <c r="G31" s="246"/>
      <c r="H31" s="218"/>
    </row>
    <row r="32" spans="1:8" s="222" customFormat="1" ht="17.25" customHeight="1">
      <c r="A32" s="219"/>
      <c r="B32" s="220" t="s">
        <v>167</v>
      </c>
      <c r="C32" s="240">
        <f>SUM(C29:C31)</f>
        <v>0</v>
      </c>
      <c r="D32" s="240">
        <f>SUM(D29:D31)</f>
        <v>0</v>
      </c>
      <c r="E32" s="240">
        <f>SUM(E29:E31)</f>
        <v>0</v>
      </c>
      <c r="F32" s="240">
        <f>SUM(F29:F31)</f>
        <v>0</v>
      </c>
      <c r="G32" s="240">
        <f>SUM(G29:G31)</f>
        <v>0</v>
      </c>
      <c r="H32" s="221"/>
    </row>
    <row r="33" spans="1:8" s="183" customFormat="1" ht="17.25" customHeight="1">
      <c r="A33" s="319" t="s">
        <v>161</v>
      </c>
      <c r="B33" s="320"/>
      <c r="C33" s="249">
        <f>+C32+C27+C22+C17+C12</f>
        <v>0</v>
      </c>
      <c r="D33" s="249">
        <f>+D32+D27+D22+D17+D12</f>
        <v>0</v>
      </c>
      <c r="E33" s="249">
        <f>+E32+E27+E22+E17+E12</f>
        <v>0</v>
      </c>
      <c r="F33" s="249">
        <f>+F32+F27+F22+F17+F12</f>
        <v>0</v>
      </c>
      <c r="G33" s="249">
        <f>+G32+G27+G22+G17+G12</f>
        <v>0</v>
      </c>
      <c r="H33" s="229"/>
    </row>
    <row r="34" spans="2:4" s="183" customFormat="1" ht="19.5" customHeight="1">
      <c r="B34" s="230" t="s">
        <v>170</v>
      </c>
      <c r="C34" s="230"/>
      <c r="D34" s="230"/>
    </row>
    <row r="36" ht="26.25" customHeight="1">
      <c r="A36" s="204"/>
    </row>
    <row r="37" ht="15">
      <c r="A37" s="204"/>
    </row>
    <row r="38" ht="15">
      <c r="A38" s="204"/>
    </row>
    <row r="70" spans="5:7" ht="15">
      <c r="E70" s="205"/>
      <c r="F70" s="205"/>
      <c r="G70" s="205"/>
    </row>
    <row r="71" spans="5:7" ht="15">
      <c r="E71" s="205"/>
      <c r="F71" s="205"/>
      <c r="G71" s="205"/>
    </row>
    <row r="72" spans="5:7" ht="15">
      <c r="E72" s="205"/>
      <c r="F72" s="205"/>
      <c r="G72" s="205"/>
    </row>
    <row r="73" spans="5:7" ht="15">
      <c r="E73" s="205"/>
      <c r="F73" s="205"/>
      <c r="G73" s="205"/>
    </row>
    <row r="74" spans="5:7" ht="15">
      <c r="E74" s="205"/>
      <c r="F74" s="205"/>
      <c r="G74" s="205"/>
    </row>
    <row r="75" spans="5:7" ht="15">
      <c r="E75" s="205"/>
      <c r="F75" s="205"/>
      <c r="G75" s="205"/>
    </row>
    <row r="76" spans="5:7" ht="15">
      <c r="E76" s="205"/>
      <c r="F76" s="205"/>
      <c r="G76" s="205"/>
    </row>
    <row r="77" spans="5:7" ht="15">
      <c r="E77" s="205"/>
      <c r="F77" s="205"/>
      <c r="G77" s="205"/>
    </row>
    <row r="78" spans="5:7" ht="15">
      <c r="E78" s="205"/>
      <c r="F78" s="205"/>
      <c r="G78" s="205"/>
    </row>
    <row r="79" spans="5:7" ht="15">
      <c r="E79" s="205"/>
      <c r="F79" s="205"/>
      <c r="G79" s="205"/>
    </row>
    <row r="80" spans="5:7" ht="15">
      <c r="E80" s="205"/>
      <c r="F80" s="205"/>
      <c r="G80" s="205"/>
    </row>
  </sheetData>
  <sheetProtection/>
  <mergeCells count="8">
    <mergeCell ref="A33:B33"/>
    <mergeCell ref="A2:H2"/>
    <mergeCell ref="A3:H3"/>
    <mergeCell ref="A6:B7"/>
    <mergeCell ref="C6:C7"/>
    <mergeCell ref="D6:D7"/>
    <mergeCell ref="E6:G6"/>
    <mergeCell ref="H6:H7"/>
  </mergeCells>
  <printOptions/>
  <pageMargins left="0.73" right="0.28" top="0.25" bottom="0.3" header="0.18" footer="0.17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81" customWidth="1"/>
    <col min="2" max="2" width="33.00390625" style="181" customWidth="1"/>
    <col min="3" max="7" width="13.421875" style="181" customWidth="1"/>
    <col min="8" max="8" width="42.8515625" style="181" customWidth="1"/>
    <col min="9" max="9" width="34.7109375" style="181" customWidth="1"/>
    <col min="10" max="16384" width="9.140625" style="181" customWidth="1"/>
  </cols>
  <sheetData>
    <row r="1" ht="11.25" customHeight="1">
      <c r="H1" s="22" t="s">
        <v>171</v>
      </c>
    </row>
    <row r="2" spans="1:9" ht="13.5" customHeight="1">
      <c r="A2" s="321" t="s">
        <v>60</v>
      </c>
      <c r="B2" s="321"/>
      <c r="C2" s="321"/>
      <c r="D2" s="321"/>
      <c r="E2" s="321"/>
      <c r="F2" s="321"/>
      <c r="G2" s="321"/>
      <c r="H2" s="321"/>
      <c r="I2" s="232"/>
    </row>
    <row r="3" spans="1:9" ht="12.75" customHeight="1">
      <c r="A3" s="322" t="s">
        <v>180</v>
      </c>
      <c r="B3" s="322"/>
      <c r="C3" s="322"/>
      <c r="D3" s="322"/>
      <c r="E3" s="322"/>
      <c r="F3" s="322"/>
      <c r="G3" s="322"/>
      <c r="H3" s="322"/>
      <c r="I3" s="233"/>
    </row>
    <row r="4" spans="1:9" ht="22.5" customHeight="1">
      <c r="A4" s="182" t="s">
        <v>182</v>
      </c>
      <c r="B4" s="182"/>
      <c r="C4" s="182"/>
      <c r="D4" s="182"/>
      <c r="E4" s="182"/>
      <c r="F4" s="182"/>
      <c r="G4" s="182"/>
      <c r="H4" s="182"/>
      <c r="I4" s="182"/>
    </row>
    <row r="5" spans="1:8" ht="16.5" customHeight="1">
      <c r="A5" s="251" t="s">
        <v>222</v>
      </c>
      <c r="B5" s="182"/>
      <c r="C5" s="182"/>
      <c r="D5" s="182"/>
      <c r="E5" s="182"/>
      <c r="F5" s="182"/>
      <c r="G5" s="182"/>
      <c r="H5" s="58" t="s">
        <v>116</v>
      </c>
    </row>
    <row r="6" spans="1:8" s="183" customFormat="1" ht="13.5" customHeight="1">
      <c r="A6" s="323" t="s">
        <v>148</v>
      </c>
      <c r="B6" s="324"/>
      <c r="C6" s="327" t="s">
        <v>179</v>
      </c>
      <c r="D6" s="329" t="s">
        <v>224</v>
      </c>
      <c r="E6" s="331" t="s">
        <v>223</v>
      </c>
      <c r="F6" s="332"/>
      <c r="G6" s="332"/>
      <c r="H6" s="333" t="s">
        <v>149</v>
      </c>
    </row>
    <row r="7" spans="1:8" s="183" customFormat="1" ht="13.5" customHeight="1">
      <c r="A7" s="325"/>
      <c r="B7" s="326"/>
      <c r="C7" s="328"/>
      <c r="D7" s="330"/>
      <c r="E7" s="184">
        <v>2016</v>
      </c>
      <c r="F7" s="184">
        <v>2017</v>
      </c>
      <c r="G7" s="184">
        <v>2018</v>
      </c>
      <c r="H7" s="334"/>
    </row>
    <row r="8" spans="1:8" s="183" customFormat="1" ht="15.75" customHeight="1">
      <c r="A8" s="208" t="s">
        <v>150</v>
      </c>
      <c r="B8" s="223" t="s">
        <v>168</v>
      </c>
      <c r="C8" s="210"/>
      <c r="D8" s="210"/>
      <c r="E8" s="211"/>
      <c r="F8" s="211"/>
      <c r="G8" s="211"/>
      <c r="H8" s="212"/>
    </row>
    <row r="9" spans="1:8" s="183" customFormat="1" ht="15.75" customHeight="1">
      <c r="A9" s="213"/>
      <c r="B9" s="214" t="s">
        <v>164</v>
      </c>
      <c r="C9" s="236"/>
      <c r="D9" s="236"/>
      <c r="E9" s="237"/>
      <c r="F9" s="237"/>
      <c r="G9" s="237"/>
      <c r="H9" s="215"/>
    </row>
    <row r="10" spans="1:8" s="183" customFormat="1" ht="15.75" customHeight="1">
      <c r="A10" s="213"/>
      <c r="B10" s="214" t="s">
        <v>165</v>
      </c>
      <c r="C10" s="236"/>
      <c r="D10" s="236"/>
      <c r="E10" s="237"/>
      <c r="F10" s="237"/>
      <c r="G10" s="237"/>
      <c r="H10" s="215"/>
    </row>
    <row r="11" spans="1:8" s="183" customFormat="1" ht="15.75" customHeight="1">
      <c r="A11" s="216"/>
      <c r="B11" s="217" t="s">
        <v>166</v>
      </c>
      <c r="C11" s="238"/>
      <c r="D11" s="238"/>
      <c r="E11" s="239"/>
      <c r="F11" s="239"/>
      <c r="G11" s="239"/>
      <c r="H11" s="218"/>
    </row>
    <row r="12" spans="1:8" s="222" customFormat="1" ht="15.75" customHeight="1">
      <c r="A12" s="219"/>
      <c r="B12" s="220" t="s">
        <v>167</v>
      </c>
      <c r="C12" s="240">
        <f>SUM(C9:C11)</f>
        <v>0</v>
      </c>
      <c r="D12" s="240">
        <f>SUM(D9:D11)</f>
        <v>0</v>
      </c>
      <c r="E12" s="240">
        <f>SUM(E9:E11)</f>
        <v>0</v>
      </c>
      <c r="F12" s="240">
        <f>SUM(F9:F11)</f>
        <v>0</v>
      </c>
      <c r="G12" s="240">
        <f>SUM(G9:G11)</f>
        <v>0</v>
      </c>
      <c r="H12" s="221"/>
    </row>
    <row r="13" spans="1:8" s="183" customFormat="1" ht="15.75" customHeight="1">
      <c r="A13" s="213">
        <v>2</v>
      </c>
      <c r="B13" s="226" t="s">
        <v>12</v>
      </c>
      <c r="C13" s="241"/>
      <c r="D13" s="241"/>
      <c r="E13" s="242"/>
      <c r="F13" s="242"/>
      <c r="G13" s="242"/>
      <c r="H13" s="224"/>
    </row>
    <row r="14" spans="1:8" s="183" customFormat="1" ht="15.75" customHeight="1">
      <c r="A14" s="213"/>
      <c r="B14" s="214" t="s">
        <v>164</v>
      </c>
      <c r="C14" s="243"/>
      <c r="D14" s="243"/>
      <c r="E14" s="244"/>
      <c r="F14" s="244"/>
      <c r="G14" s="244"/>
      <c r="H14" s="215"/>
    </row>
    <row r="15" spans="1:8" s="183" customFormat="1" ht="15.75" customHeight="1">
      <c r="A15" s="213"/>
      <c r="B15" s="214" t="s">
        <v>165</v>
      </c>
      <c r="C15" s="243"/>
      <c r="D15" s="243"/>
      <c r="E15" s="244"/>
      <c r="F15" s="244"/>
      <c r="G15" s="244"/>
      <c r="H15" s="215"/>
    </row>
    <row r="16" spans="1:8" s="183" customFormat="1" ht="15.75" customHeight="1">
      <c r="A16" s="216"/>
      <c r="B16" s="217" t="s">
        <v>166</v>
      </c>
      <c r="C16" s="245"/>
      <c r="D16" s="245"/>
      <c r="E16" s="246"/>
      <c r="F16" s="246"/>
      <c r="G16" s="246"/>
      <c r="H16" s="218"/>
    </row>
    <row r="17" spans="1:8" s="222" customFormat="1" ht="15.75" customHeight="1">
      <c r="A17" s="219"/>
      <c r="B17" s="220" t="s">
        <v>167</v>
      </c>
      <c r="C17" s="240">
        <f>SUM(C14:C16)</f>
        <v>0</v>
      </c>
      <c r="D17" s="240">
        <f>SUM(D14:D16)</f>
        <v>0</v>
      </c>
      <c r="E17" s="240">
        <f>SUM(E14:E16)</f>
        <v>0</v>
      </c>
      <c r="F17" s="240">
        <f>SUM(F14:F16)</f>
        <v>0</v>
      </c>
      <c r="G17" s="240">
        <f>SUM(G14:G16)</f>
        <v>0</v>
      </c>
      <c r="H17" s="221"/>
    </row>
    <row r="18" spans="1:8" s="183" customFormat="1" ht="15.75" customHeight="1">
      <c r="A18" s="225">
        <v>3</v>
      </c>
      <c r="B18" s="226" t="s">
        <v>62</v>
      </c>
      <c r="C18" s="247"/>
      <c r="D18" s="247"/>
      <c r="E18" s="248"/>
      <c r="F18" s="248"/>
      <c r="G18" s="248"/>
      <c r="H18" s="227"/>
    </row>
    <row r="19" spans="1:8" s="183" customFormat="1" ht="15.75" customHeight="1">
      <c r="A19" s="213"/>
      <c r="B19" s="214" t="s">
        <v>164</v>
      </c>
      <c r="C19" s="243"/>
      <c r="D19" s="243"/>
      <c r="E19" s="244"/>
      <c r="F19" s="244"/>
      <c r="G19" s="244"/>
      <c r="H19" s="215"/>
    </row>
    <row r="20" spans="1:8" s="183" customFormat="1" ht="15.75" customHeight="1">
      <c r="A20" s="213"/>
      <c r="B20" s="214" t="s">
        <v>165</v>
      </c>
      <c r="C20" s="243"/>
      <c r="D20" s="243"/>
      <c r="E20" s="244"/>
      <c r="F20" s="244"/>
      <c r="G20" s="244"/>
      <c r="H20" s="215"/>
    </row>
    <row r="21" spans="1:8" s="183" customFormat="1" ht="15.75" customHeight="1">
      <c r="A21" s="216"/>
      <c r="B21" s="217" t="s">
        <v>166</v>
      </c>
      <c r="C21" s="245"/>
      <c r="D21" s="245"/>
      <c r="E21" s="246"/>
      <c r="F21" s="246"/>
      <c r="G21" s="246"/>
      <c r="H21" s="218"/>
    </row>
    <row r="22" spans="1:8" s="222" customFormat="1" ht="15.75" customHeight="1">
      <c r="A22" s="219"/>
      <c r="B22" s="220" t="s">
        <v>167</v>
      </c>
      <c r="C22" s="240">
        <f>SUM(C19:C21)</f>
        <v>0</v>
      </c>
      <c r="D22" s="240">
        <f>SUM(D19:D21)</f>
        <v>0</v>
      </c>
      <c r="E22" s="240">
        <f>SUM(E19:E21)</f>
        <v>0</v>
      </c>
      <c r="F22" s="240">
        <f>SUM(F19:F21)</f>
        <v>0</v>
      </c>
      <c r="G22" s="240">
        <f>SUM(G19:G21)</f>
        <v>0</v>
      </c>
      <c r="H22" s="221"/>
    </row>
    <row r="23" spans="1:8" s="183" customFormat="1" ht="15.75" customHeight="1">
      <c r="A23" s="225">
        <v>4</v>
      </c>
      <c r="B23" s="226" t="s">
        <v>169</v>
      </c>
      <c r="C23" s="247"/>
      <c r="D23" s="247"/>
      <c r="E23" s="248"/>
      <c r="F23" s="248"/>
      <c r="G23" s="248"/>
      <c r="H23" s="227"/>
    </row>
    <row r="24" spans="1:8" s="183" customFormat="1" ht="15.75" customHeight="1">
      <c r="A24" s="213"/>
      <c r="B24" s="214" t="s">
        <v>164</v>
      </c>
      <c r="C24" s="243"/>
      <c r="D24" s="243"/>
      <c r="E24" s="244"/>
      <c r="F24" s="244"/>
      <c r="G24" s="244"/>
      <c r="H24" s="215"/>
    </row>
    <row r="25" spans="1:8" s="183" customFormat="1" ht="15.75" customHeight="1">
      <c r="A25" s="213"/>
      <c r="B25" s="214" t="s">
        <v>165</v>
      </c>
      <c r="C25" s="243"/>
      <c r="D25" s="243"/>
      <c r="E25" s="244"/>
      <c r="F25" s="244"/>
      <c r="G25" s="244"/>
      <c r="H25" s="215"/>
    </row>
    <row r="26" spans="1:8" s="183" customFormat="1" ht="15.75" customHeight="1">
      <c r="A26" s="216"/>
      <c r="B26" s="217" t="s">
        <v>166</v>
      </c>
      <c r="C26" s="245"/>
      <c r="D26" s="245"/>
      <c r="E26" s="246"/>
      <c r="F26" s="246"/>
      <c r="G26" s="246"/>
      <c r="H26" s="218"/>
    </row>
    <row r="27" spans="1:8" s="222" customFormat="1" ht="15.75" customHeight="1">
      <c r="A27" s="219"/>
      <c r="B27" s="220" t="s">
        <v>167</v>
      </c>
      <c r="C27" s="240">
        <f>SUM(C24:C26)</f>
        <v>0</v>
      </c>
      <c r="D27" s="240">
        <f>SUM(D24:D26)</f>
        <v>0</v>
      </c>
      <c r="E27" s="240">
        <f>SUM(E24:E26)</f>
        <v>0</v>
      </c>
      <c r="F27" s="240">
        <f>SUM(F24:F26)</f>
        <v>0</v>
      </c>
      <c r="G27" s="240">
        <f>SUM(G24:G26)</f>
        <v>0</v>
      </c>
      <c r="H27" s="221"/>
    </row>
    <row r="28" spans="1:8" s="183" customFormat="1" ht="15.75" customHeight="1">
      <c r="A28" s="213">
        <v>5</v>
      </c>
      <c r="B28" s="228" t="s">
        <v>63</v>
      </c>
      <c r="C28" s="244"/>
      <c r="D28" s="244"/>
      <c r="E28" s="244"/>
      <c r="F28" s="244"/>
      <c r="G28" s="244"/>
      <c r="H28" s="215"/>
    </row>
    <row r="29" spans="1:8" s="183" customFormat="1" ht="15.75" customHeight="1">
      <c r="A29" s="213"/>
      <c r="B29" s="214" t="s">
        <v>164</v>
      </c>
      <c r="C29" s="243"/>
      <c r="D29" s="243"/>
      <c r="E29" s="244"/>
      <c r="F29" s="244"/>
      <c r="G29" s="244"/>
      <c r="H29" s="215"/>
    </row>
    <row r="30" spans="1:8" s="183" customFormat="1" ht="15.75" customHeight="1">
      <c r="A30" s="213"/>
      <c r="B30" s="214" t="s">
        <v>165</v>
      </c>
      <c r="C30" s="243"/>
      <c r="D30" s="243"/>
      <c r="E30" s="244"/>
      <c r="F30" s="244"/>
      <c r="G30" s="244"/>
      <c r="H30" s="215"/>
    </row>
    <row r="31" spans="1:8" s="183" customFormat="1" ht="15.75" customHeight="1">
      <c r="A31" s="216"/>
      <c r="B31" s="217" t="s">
        <v>166</v>
      </c>
      <c r="C31" s="245"/>
      <c r="D31" s="245"/>
      <c r="E31" s="246"/>
      <c r="F31" s="246"/>
      <c r="G31" s="246"/>
      <c r="H31" s="218"/>
    </row>
    <row r="32" spans="1:8" s="222" customFormat="1" ht="15.75" customHeight="1">
      <c r="A32" s="219"/>
      <c r="B32" s="220" t="s">
        <v>167</v>
      </c>
      <c r="C32" s="240">
        <f>SUM(C29:C31)</f>
        <v>0</v>
      </c>
      <c r="D32" s="240">
        <f>SUM(D29:D31)</f>
        <v>0</v>
      </c>
      <c r="E32" s="240">
        <f>SUM(E29:E31)</f>
        <v>0</v>
      </c>
      <c r="F32" s="240">
        <f>SUM(F29:F31)</f>
        <v>0</v>
      </c>
      <c r="G32" s="240">
        <f>SUM(G29:G31)</f>
        <v>0</v>
      </c>
      <c r="H32" s="221"/>
    </row>
    <row r="33" spans="1:8" s="183" customFormat="1" ht="15.75" customHeight="1">
      <c r="A33" s="213">
        <v>6</v>
      </c>
      <c r="B33" s="228" t="s">
        <v>61</v>
      </c>
      <c r="C33" s="244"/>
      <c r="D33" s="244"/>
      <c r="E33" s="244"/>
      <c r="F33" s="244"/>
      <c r="G33" s="244"/>
      <c r="H33" s="215"/>
    </row>
    <row r="34" spans="1:8" s="183" customFormat="1" ht="15.75" customHeight="1">
      <c r="A34" s="213"/>
      <c r="B34" s="214" t="s">
        <v>164</v>
      </c>
      <c r="C34" s="243"/>
      <c r="D34" s="243"/>
      <c r="E34" s="244"/>
      <c r="F34" s="244"/>
      <c r="G34" s="244"/>
      <c r="H34" s="215"/>
    </row>
    <row r="35" spans="1:8" s="183" customFormat="1" ht="15.75" customHeight="1">
      <c r="A35" s="213"/>
      <c r="B35" s="214" t="s">
        <v>165</v>
      </c>
      <c r="C35" s="243"/>
      <c r="D35" s="243"/>
      <c r="E35" s="244"/>
      <c r="F35" s="244"/>
      <c r="G35" s="244"/>
      <c r="H35" s="215"/>
    </row>
    <row r="36" spans="1:8" s="183" customFormat="1" ht="15.75" customHeight="1">
      <c r="A36" s="216"/>
      <c r="B36" s="217" t="s">
        <v>166</v>
      </c>
      <c r="C36" s="245"/>
      <c r="D36" s="245"/>
      <c r="E36" s="246"/>
      <c r="F36" s="246"/>
      <c r="G36" s="246"/>
      <c r="H36" s="218"/>
    </row>
    <row r="37" spans="1:8" s="222" customFormat="1" ht="15.75" customHeight="1">
      <c r="A37" s="219"/>
      <c r="B37" s="220" t="s">
        <v>167</v>
      </c>
      <c r="C37" s="240">
        <f>SUM(C34:C36)</f>
        <v>0</v>
      </c>
      <c r="D37" s="240">
        <f>SUM(D34:D36)</f>
        <v>0</v>
      </c>
      <c r="E37" s="240">
        <f>SUM(E34:E36)</f>
        <v>0</v>
      </c>
      <c r="F37" s="240">
        <f>SUM(F34:F36)</f>
        <v>0</v>
      </c>
      <c r="G37" s="240">
        <f>SUM(G34:G36)</f>
        <v>0</v>
      </c>
      <c r="H37" s="221"/>
    </row>
    <row r="38" spans="1:8" s="183" customFormat="1" ht="15.75" customHeight="1">
      <c r="A38" s="319" t="s">
        <v>161</v>
      </c>
      <c r="B38" s="320"/>
      <c r="C38" s="249">
        <f>+C37+C27+C22+C17+C12+C32</f>
        <v>0</v>
      </c>
      <c r="D38" s="249">
        <f>+D37+D27+D22+D17+D12+D32</f>
        <v>0</v>
      </c>
      <c r="E38" s="249">
        <f>+E37+E27+E22+E17+E12+E32</f>
        <v>0</v>
      </c>
      <c r="F38" s="249">
        <f>+F37+F27+F22+F17+F12+F32</f>
        <v>0</v>
      </c>
      <c r="G38" s="249">
        <f>+G37+G27+G22+G17+G12+G32</f>
        <v>0</v>
      </c>
      <c r="H38" s="229"/>
    </row>
    <row r="39" spans="2:4" s="183" customFormat="1" ht="14.25" customHeight="1">
      <c r="B39" s="230" t="s">
        <v>170</v>
      </c>
      <c r="C39" s="230"/>
      <c r="D39" s="230"/>
    </row>
    <row r="63" spans="3:7" ht="15">
      <c r="C63" s="205"/>
      <c r="D63" s="205"/>
      <c r="E63" s="205"/>
      <c r="F63" s="205"/>
      <c r="G63" s="205"/>
    </row>
    <row r="64" spans="3:7" ht="15">
      <c r="C64" s="205"/>
      <c r="D64" s="205"/>
      <c r="E64" s="205"/>
      <c r="F64" s="205"/>
      <c r="G64" s="205"/>
    </row>
    <row r="65" spans="3:7" ht="15">
      <c r="C65" s="205"/>
      <c r="D65" s="205"/>
      <c r="E65" s="205"/>
      <c r="F65" s="205"/>
      <c r="G65" s="205"/>
    </row>
    <row r="66" spans="3:7" ht="15">
      <c r="C66" s="205"/>
      <c r="D66" s="205"/>
      <c r="E66" s="205"/>
      <c r="F66" s="205"/>
      <c r="G66" s="205"/>
    </row>
    <row r="67" spans="3:7" ht="15">
      <c r="C67" s="205"/>
      <c r="D67" s="205"/>
      <c r="E67" s="205"/>
      <c r="F67" s="205"/>
      <c r="G67" s="205"/>
    </row>
    <row r="68" spans="3:7" ht="15">
      <c r="C68" s="205"/>
      <c r="D68" s="205"/>
      <c r="E68" s="205"/>
      <c r="F68" s="205"/>
      <c r="G68" s="205"/>
    </row>
    <row r="69" spans="3:7" ht="15">
      <c r="C69" s="205"/>
      <c r="D69" s="205"/>
      <c r="E69" s="205"/>
      <c r="F69" s="205"/>
      <c r="G69" s="205"/>
    </row>
    <row r="70" spans="3:7" ht="15">
      <c r="C70" s="205"/>
      <c r="D70" s="205"/>
      <c r="E70" s="205"/>
      <c r="F70" s="205"/>
      <c r="G70" s="205"/>
    </row>
    <row r="71" spans="3:7" ht="15">
      <c r="C71" s="205"/>
      <c r="D71" s="205"/>
      <c r="E71" s="205"/>
      <c r="F71" s="205"/>
      <c r="G71" s="205"/>
    </row>
    <row r="72" spans="3:7" ht="15">
      <c r="C72" s="205"/>
      <c r="D72" s="205"/>
      <c r="E72" s="205"/>
      <c r="F72" s="205"/>
      <c r="G72" s="205"/>
    </row>
    <row r="73" spans="3:7" ht="15">
      <c r="C73" s="205"/>
      <c r="D73" s="205"/>
      <c r="E73" s="205"/>
      <c r="F73" s="205"/>
      <c r="G73" s="205"/>
    </row>
  </sheetData>
  <sheetProtection/>
  <mergeCells count="8">
    <mergeCell ref="A38:B38"/>
    <mergeCell ref="A2:H2"/>
    <mergeCell ref="A3:H3"/>
    <mergeCell ref="A6:B7"/>
    <mergeCell ref="C6:C7"/>
    <mergeCell ref="D6:D7"/>
    <mergeCell ref="E6:G6"/>
    <mergeCell ref="H6:H7"/>
  </mergeCells>
  <printOptions/>
  <pageMargins left="0.65" right="0.2" top="0.17" bottom="0.17" header="0.17" footer="0.17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81" customWidth="1"/>
    <col min="2" max="2" width="30.140625" style="181" customWidth="1"/>
    <col min="3" max="3" width="12.28125" style="181" customWidth="1"/>
    <col min="4" max="9" width="12.7109375" style="181" customWidth="1"/>
    <col min="10" max="10" width="35.57421875" style="181" customWidth="1"/>
    <col min="11" max="16384" width="9.140625" style="181" customWidth="1"/>
  </cols>
  <sheetData>
    <row r="1" ht="17.25" customHeight="1">
      <c r="J1" s="22" t="s">
        <v>172</v>
      </c>
    </row>
    <row r="2" spans="1:10" ht="19.5" customHeight="1">
      <c r="A2" s="336" t="s">
        <v>60</v>
      </c>
      <c r="B2" s="336"/>
      <c r="C2" s="336"/>
      <c r="D2" s="336"/>
      <c r="E2" s="336"/>
      <c r="F2" s="336"/>
      <c r="G2" s="336"/>
      <c r="H2" s="336"/>
      <c r="I2" s="336"/>
      <c r="J2" s="336"/>
    </row>
    <row r="3" spans="1:10" ht="19.5" customHeight="1">
      <c r="A3" s="322" t="s">
        <v>180</v>
      </c>
      <c r="B3" s="322"/>
      <c r="C3" s="322"/>
      <c r="D3" s="322"/>
      <c r="E3" s="322"/>
      <c r="F3" s="322"/>
      <c r="G3" s="322"/>
      <c r="H3" s="322"/>
      <c r="I3" s="322"/>
      <c r="J3" s="322"/>
    </row>
    <row r="4" spans="1:10" ht="15.75">
      <c r="A4" s="182" t="s">
        <v>182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10" ht="18" customHeight="1">
      <c r="A5" s="182" t="s">
        <v>184</v>
      </c>
      <c r="J5" s="58" t="s">
        <v>116</v>
      </c>
    </row>
    <row r="6" spans="1:10" s="183" customFormat="1" ht="28.5" customHeight="1">
      <c r="A6" s="339" t="s">
        <v>148</v>
      </c>
      <c r="B6" s="340"/>
      <c r="C6" s="343" t="s">
        <v>173</v>
      </c>
      <c r="D6" s="343" t="s">
        <v>174</v>
      </c>
      <c r="E6" s="327" t="s">
        <v>179</v>
      </c>
      <c r="F6" s="329" t="s">
        <v>225</v>
      </c>
      <c r="G6" s="319" t="s">
        <v>223</v>
      </c>
      <c r="H6" s="320"/>
      <c r="I6" s="335"/>
      <c r="J6" s="333" t="s">
        <v>149</v>
      </c>
    </row>
    <row r="7" spans="1:10" s="183" customFormat="1" ht="28.5" customHeight="1">
      <c r="A7" s="341"/>
      <c r="B7" s="342"/>
      <c r="C7" s="344"/>
      <c r="D7" s="344"/>
      <c r="E7" s="328"/>
      <c r="F7" s="330"/>
      <c r="G7" s="234">
        <v>2016</v>
      </c>
      <c r="H7" s="234">
        <v>2017</v>
      </c>
      <c r="I7" s="234">
        <v>2018</v>
      </c>
      <c r="J7" s="334"/>
    </row>
    <row r="8" spans="1:10" ht="30" customHeight="1">
      <c r="A8" s="185" t="s">
        <v>150</v>
      </c>
      <c r="B8" s="186"/>
      <c r="C8" s="187"/>
      <c r="D8" s="187"/>
      <c r="E8" s="187"/>
      <c r="F8" s="187"/>
      <c r="G8" s="187"/>
      <c r="H8" s="187"/>
      <c r="I8" s="187"/>
      <c r="J8" s="188"/>
    </row>
    <row r="9" spans="1:10" ht="30" customHeight="1">
      <c r="A9" s="189" t="s">
        <v>151</v>
      </c>
      <c r="B9" s="190"/>
      <c r="C9" s="191"/>
      <c r="D9" s="191"/>
      <c r="E9" s="191"/>
      <c r="F9" s="191"/>
      <c r="G9" s="191"/>
      <c r="H9" s="191"/>
      <c r="I9" s="191"/>
      <c r="J9" s="192"/>
    </row>
    <row r="10" spans="1:10" ht="30" customHeight="1">
      <c r="A10" s="189" t="s">
        <v>152</v>
      </c>
      <c r="B10" s="190"/>
      <c r="C10" s="191"/>
      <c r="D10" s="191"/>
      <c r="E10" s="191"/>
      <c r="F10" s="191"/>
      <c r="G10" s="191"/>
      <c r="H10" s="191"/>
      <c r="I10" s="191"/>
      <c r="J10" s="192"/>
    </row>
    <row r="11" spans="1:10" ht="30" customHeight="1">
      <c r="A11" s="189" t="s">
        <v>153</v>
      </c>
      <c r="B11" s="190"/>
      <c r="C11" s="191"/>
      <c r="D11" s="191"/>
      <c r="E11" s="191"/>
      <c r="F11" s="191"/>
      <c r="G11" s="191"/>
      <c r="H11" s="191"/>
      <c r="I11" s="191"/>
      <c r="J11" s="192"/>
    </row>
    <row r="12" spans="1:10" ht="30" customHeight="1">
      <c r="A12" s="189" t="s">
        <v>154</v>
      </c>
      <c r="B12" s="190"/>
      <c r="C12" s="191"/>
      <c r="D12" s="191"/>
      <c r="E12" s="191"/>
      <c r="F12" s="191"/>
      <c r="G12" s="191"/>
      <c r="H12" s="191"/>
      <c r="I12" s="191"/>
      <c r="J12" s="192"/>
    </row>
    <row r="13" spans="1:10" ht="30" customHeight="1">
      <c r="A13" s="189" t="s">
        <v>155</v>
      </c>
      <c r="B13" s="190"/>
      <c r="C13" s="191"/>
      <c r="D13" s="191"/>
      <c r="E13" s="191"/>
      <c r="F13" s="191"/>
      <c r="G13" s="191"/>
      <c r="H13" s="191"/>
      <c r="I13" s="191"/>
      <c r="J13" s="192"/>
    </row>
    <row r="14" spans="1:10" ht="30" customHeight="1">
      <c r="A14" s="193" t="s">
        <v>156</v>
      </c>
      <c r="B14" s="194"/>
      <c r="C14" s="195"/>
      <c r="D14" s="195"/>
      <c r="E14" s="195"/>
      <c r="F14" s="195"/>
      <c r="G14" s="195"/>
      <c r="H14" s="195"/>
      <c r="I14" s="195"/>
      <c r="J14" s="196"/>
    </row>
    <row r="15" spans="1:10" ht="30" customHeight="1">
      <c r="A15" s="197" t="s">
        <v>157</v>
      </c>
      <c r="B15" s="207"/>
      <c r="C15" s="198"/>
      <c r="D15" s="198"/>
      <c r="E15" s="198"/>
      <c r="F15" s="198"/>
      <c r="G15" s="198"/>
      <c r="H15" s="198"/>
      <c r="I15" s="198"/>
      <c r="J15" s="198"/>
    </row>
    <row r="16" spans="1:10" ht="30" customHeight="1">
      <c r="A16" s="197" t="s">
        <v>158</v>
      </c>
      <c r="B16" s="207"/>
      <c r="C16" s="198"/>
      <c r="D16" s="198"/>
      <c r="E16" s="198"/>
      <c r="F16" s="198"/>
      <c r="G16" s="198"/>
      <c r="H16" s="198"/>
      <c r="I16" s="198"/>
      <c r="J16" s="198"/>
    </row>
    <row r="17" spans="1:10" ht="30" customHeight="1">
      <c r="A17" s="197" t="s">
        <v>159</v>
      </c>
      <c r="B17" s="207"/>
      <c r="C17" s="198"/>
      <c r="D17" s="198"/>
      <c r="E17" s="198"/>
      <c r="F17" s="198"/>
      <c r="G17" s="198"/>
      <c r="H17" s="198"/>
      <c r="I17" s="198"/>
      <c r="J17" s="198"/>
    </row>
    <row r="18" spans="1:10" ht="30" customHeight="1">
      <c r="A18" s="199" t="s">
        <v>160</v>
      </c>
      <c r="B18" s="207"/>
      <c r="C18" s="198"/>
      <c r="D18" s="198"/>
      <c r="E18" s="198"/>
      <c r="F18" s="198"/>
      <c r="G18" s="198"/>
      <c r="H18" s="198"/>
      <c r="I18" s="198"/>
      <c r="J18" s="198"/>
    </row>
    <row r="19" spans="1:10" ht="30" customHeight="1">
      <c r="A19" s="200" t="s">
        <v>160</v>
      </c>
      <c r="B19" s="231"/>
      <c r="C19" s="201"/>
      <c r="D19" s="201"/>
      <c r="E19" s="201"/>
      <c r="F19" s="201"/>
      <c r="G19" s="201"/>
      <c r="H19" s="201"/>
      <c r="I19" s="201"/>
      <c r="J19" s="201"/>
    </row>
    <row r="20" spans="1:10" ht="24.75" customHeight="1">
      <c r="A20" s="337" t="s">
        <v>161</v>
      </c>
      <c r="B20" s="338"/>
      <c r="C20" s="250">
        <f aca="true" t="shared" si="0" ref="C20:I20">SUM(C8:C19)</f>
        <v>0</v>
      </c>
      <c r="D20" s="250">
        <f t="shared" si="0"/>
        <v>0</v>
      </c>
      <c r="E20" s="250">
        <f t="shared" si="0"/>
        <v>0</v>
      </c>
      <c r="F20" s="250">
        <f t="shared" si="0"/>
        <v>0</v>
      </c>
      <c r="G20" s="250">
        <f t="shared" si="0"/>
        <v>0</v>
      </c>
      <c r="H20" s="250">
        <f t="shared" si="0"/>
        <v>0</v>
      </c>
      <c r="I20" s="250">
        <f t="shared" si="0"/>
        <v>0</v>
      </c>
      <c r="J20" s="202"/>
    </row>
    <row r="21" ht="27.75" customHeight="1">
      <c r="B21" s="203" t="s">
        <v>162</v>
      </c>
    </row>
    <row r="23" ht="26.25" customHeight="1">
      <c r="A23" s="204"/>
    </row>
    <row r="24" ht="15">
      <c r="A24" s="204"/>
    </row>
    <row r="25" ht="15">
      <c r="A25" s="204"/>
    </row>
    <row r="57" spans="4:9" ht="15">
      <c r="D57" s="205">
        <v>180000</v>
      </c>
      <c r="E57" s="205"/>
      <c r="F57" s="205"/>
      <c r="G57" s="205"/>
      <c r="H57" s="205"/>
      <c r="I57" s="205"/>
    </row>
    <row r="58" spans="4:9" ht="15">
      <c r="D58" s="205">
        <v>230000</v>
      </c>
      <c r="E58" s="205"/>
      <c r="F58" s="205"/>
      <c r="G58" s="205"/>
      <c r="H58" s="205"/>
      <c r="I58" s="205"/>
    </row>
    <row r="59" spans="4:9" ht="15">
      <c r="D59" s="205">
        <v>300000</v>
      </c>
      <c r="E59" s="205"/>
      <c r="F59" s="205"/>
      <c r="G59" s="205"/>
      <c r="H59" s="205"/>
      <c r="I59" s="205"/>
    </row>
    <row r="60" spans="4:9" ht="15">
      <c r="D60" s="205">
        <f>+D57+D58+D59</f>
        <v>710000</v>
      </c>
      <c r="E60" s="205"/>
      <c r="F60" s="205"/>
      <c r="G60" s="205"/>
      <c r="H60" s="205"/>
      <c r="I60" s="205"/>
    </row>
    <row r="61" spans="4:9" ht="15">
      <c r="D61" s="205"/>
      <c r="E61" s="205"/>
      <c r="F61" s="205"/>
      <c r="G61" s="205"/>
      <c r="H61" s="205"/>
      <c r="I61" s="205"/>
    </row>
    <row r="62" spans="4:9" ht="15">
      <c r="D62" s="205"/>
      <c r="E62" s="205"/>
      <c r="F62" s="205"/>
      <c r="G62" s="205"/>
      <c r="H62" s="205"/>
      <c r="I62" s="205"/>
    </row>
    <row r="63" spans="4:9" ht="15">
      <c r="D63" s="205"/>
      <c r="E63" s="205"/>
      <c r="F63" s="205"/>
      <c r="G63" s="205"/>
      <c r="H63" s="205"/>
      <c r="I63" s="205"/>
    </row>
    <row r="64" spans="4:9" ht="15">
      <c r="D64" s="205"/>
      <c r="E64" s="205"/>
      <c r="F64" s="205"/>
      <c r="G64" s="205"/>
      <c r="H64" s="205"/>
      <c r="I64" s="205"/>
    </row>
    <row r="65" spans="4:9" ht="15">
      <c r="D65" s="205"/>
      <c r="E65" s="205"/>
      <c r="F65" s="205"/>
      <c r="G65" s="205"/>
      <c r="H65" s="205"/>
      <c r="I65" s="205"/>
    </row>
    <row r="66" spans="4:9" ht="15">
      <c r="D66" s="205"/>
      <c r="E66" s="205"/>
      <c r="F66" s="205"/>
      <c r="G66" s="205"/>
      <c r="H66" s="205"/>
      <c r="I66" s="205"/>
    </row>
    <row r="67" spans="4:9" ht="15">
      <c r="D67" s="205"/>
      <c r="E67" s="205"/>
      <c r="F67" s="205"/>
      <c r="G67" s="205"/>
      <c r="H67" s="205"/>
      <c r="I67" s="205"/>
    </row>
  </sheetData>
  <sheetProtection/>
  <mergeCells count="10">
    <mergeCell ref="J6:J7"/>
    <mergeCell ref="G6:I6"/>
    <mergeCell ref="A2:J2"/>
    <mergeCell ref="A3:J3"/>
    <mergeCell ref="A20:B20"/>
    <mergeCell ref="A6:B7"/>
    <mergeCell ref="C6:C7"/>
    <mergeCell ref="D6:D7"/>
    <mergeCell ref="E6:E7"/>
    <mergeCell ref="F6:F7"/>
  </mergeCells>
  <printOptions/>
  <pageMargins left="0.51" right="0.26" top="0.38" bottom="0.75" header="0.17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181" customWidth="1"/>
    <col min="2" max="2" width="36.421875" style="181" customWidth="1"/>
    <col min="3" max="6" width="12.8515625" style="181" customWidth="1"/>
    <col min="7" max="7" width="38.57421875" style="181" customWidth="1"/>
    <col min="8" max="16384" width="9.140625" style="181" customWidth="1"/>
  </cols>
  <sheetData>
    <row r="1" ht="14.25" customHeight="1">
      <c r="G1" s="22" t="s">
        <v>175</v>
      </c>
    </row>
    <row r="2" spans="1:7" ht="14.25" customHeight="1">
      <c r="A2" s="336" t="s">
        <v>60</v>
      </c>
      <c r="B2" s="336"/>
      <c r="C2" s="336"/>
      <c r="D2" s="336"/>
      <c r="E2" s="336"/>
      <c r="F2" s="336"/>
      <c r="G2" s="336"/>
    </row>
    <row r="3" spans="1:7" ht="14.25" customHeight="1">
      <c r="A3" s="322" t="s">
        <v>180</v>
      </c>
      <c r="B3" s="322"/>
      <c r="C3" s="322"/>
      <c r="D3" s="322"/>
      <c r="E3" s="322"/>
      <c r="F3" s="322"/>
      <c r="G3" s="322"/>
    </row>
    <row r="4" spans="1:7" ht="14.25" customHeight="1">
      <c r="A4" s="182" t="s">
        <v>182</v>
      </c>
      <c r="B4" s="182"/>
      <c r="C4" s="182"/>
      <c r="D4" s="182"/>
      <c r="E4" s="182"/>
      <c r="F4" s="182"/>
      <c r="G4" s="182"/>
    </row>
    <row r="5" spans="1:7" ht="18" customHeight="1">
      <c r="A5" s="182" t="s">
        <v>185</v>
      </c>
      <c r="G5" s="58" t="s">
        <v>116</v>
      </c>
    </row>
    <row r="6" spans="1:7" s="183" customFormat="1" ht="21" customHeight="1">
      <c r="A6" s="323" t="s">
        <v>148</v>
      </c>
      <c r="B6" s="324"/>
      <c r="C6" s="347" t="s">
        <v>173</v>
      </c>
      <c r="D6" s="331" t="s">
        <v>223</v>
      </c>
      <c r="E6" s="332"/>
      <c r="F6" s="332"/>
      <c r="G6" s="333" t="s">
        <v>149</v>
      </c>
    </row>
    <row r="7" spans="1:7" s="183" customFormat="1" ht="32.25" customHeight="1">
      <c r="A7" s="345"/>
      <c r="B7" s="346"/>
      <c r="C7" s="348"/>
      <c r="D7" s="206">
        <v>2016</v>
      </c>
      <c r="E7" s="206">
        <v>2017</v>
      </c>
      <c r="F7" s="206">
        <v>2018</v>
      </c>
      <c r="G7" s="349"/>
    </row>
    <row r="8" spans="1:7" ht="30" customHeight="1">
      <c r="A8" s="185" t="s">
        <v>150</v>
      </c>
      <c r="B8" s="186"/>
      <c r="C8" s="187"/>
      <c r="D8" s="187"/>
      <c r="E8" s="187"/>
      <c r="F8" s="187"/>
      <c r="G8" s="188"/>
    </row>
    <row r="9" spans="1:7" ht="30" customHeight="1">
      <c r="A9" s="189" t="s">
        <v>151</v>
      </c>
      <c r="B9" s="190"/>
      <c r="C9" s="191"/>
      <c r="D9" s="191"/>
      <c r="E9" s="191"/>
      <c r="F9" s="191"/>
      <c r="G9" s="192"/>
    </row>
    <row r="10" spans="1:7" ht="30" customHeight="1">
      <c r="A10" s="189" t="s">
        <v>152</v>
      </c>
      <c r="B10" s="190"/>
      <c r="C10" s="191"/>
      <c r="D10" s="191"/>
      <c r="E10" s="191"/>
      <c r="F10" s="191"/>
      <c r="G10" s="192"/>
    </row>
    <row r="11" spans="1:7" ht="30" customHeight="1">
      <c r="A11" s="189" t="s">
        <v>153</v>
      </c>
      <c r="B11" s="190"/>
      <c r="C11" s="191"/>
      <c r="D11" s="191"/>
      <c r="E11" s="191"/>
      <c r="F11" s="191"/>
      <c r="G11" s="192"/>
    </row>
    <row r="12" spans="1:7" ht="30" customHeight="1">
      <c r="A12" s="189" t="s">
        <v>154</v>
      </c>
      <c r="B12" s="190"/>
      <c r="C12" s="191"/>
      <c r="D12" s="191"/>
      <c r="E12" s="191"/>
      <c r="F12" s="191"/>
      <c r="G12" s="192"/>
    </row>
    <row r="13" spans="1:7" ht="30" customHeight="1">
      <c r="A13" s="189" t="s">
        <v>155</v>
      </c>
      <c r="B13" s="190"/>
      <c r="C13" s="191"/>
      <c r="D13" s="191"/>
      <c r="E13" s="191"/>
      <c r="F13" s="191"/>
      <c r="G13" s="192"/>
    </row>
    <row r="14" spans="1:7" ht="30" customHeight="1">
      <c r="A14" s="193" t="s">
        <v>156</v>
      </c>
      <c r="B14" s="194"/>
      <c r="C14" s="195"/>
      <c r="D14" s="195"/>
      <c r="E14" s="195"/>
      <c r="F14" s="195"/>
      <c r="G14" s="196"/>
    </row>
    <row r="15" spans="1:7" ht="30" customHeight="1">
      <c r="A15" s="197" t="s">
        <v>157</v>
      </c>
      <c r="B15" s="207"/>
      <c r="C15" s="198"/>
      <c r="D15" s="198"/>
      <c r="E15" s="198"/>
      <c r="F15" s="198"/>
      <c r="G15" s="198"/>
    </row>
    <row r="16" spans="1:7" ht="30" customHeight="1">
      <c r="A16" s="197" t="s">
        <v>158</v>
      </c>
      <c r="B16" s="207"/>
      <c r="C16" s="198"/>
      <c r="D16" s="198"/>
      <c r="E16" s="198"/>
      <c r="F16" s="198"/>
      <c r="G16" s="198"/>
    </row>
    <row r="17" spans="1:7" ht="30" customHeight="1">
      <c r="A17" s="197" t="s">
        <v>159</v>
      </c>
      <c r="B17" s="207"/>
      <c r="C17" s="198"/>
      <c r="D17" s="198"/>
      <c r="E17" s="198"/>
      <c r="F17" s="198"/>
      <c r="G17" s="198"/>
    </row>
    <row r="18" spans="1:7" ht="30" customHeight="1">
      <c r="A18" s="199" t="s">
        <v>160</v>
      </c>
      <c r="B18" s="207"/>
      <c r="C18" s="198"/>
      <c r="D18" s="198"/>
      <c r="E18" s="198"/>
      <c r="F18" s="198"/>
      <c r="G18" s="198"/>
    </row>
    <row r="19" spans="1:7" ht="30" customHeight="1">
      <c r="A19" s="200" t="s">
        <v>160</v>
      </c>
      <c r="B19" s="231"/>
      <c r="C19" s="201"/>
      <c r="D19" s="201"/>
      <c r="E19" s="201"/>
      <c r="F19" s="201"/>
      <c r="G19" s="201"/>
    </row>
    <row r="20" spans="1:7" ht="24.75" customHeight="1">
      <c r="A20" s="337" t="s">
        <v>161</v>
      </c>
      <c r="B20" s="338"/>
      <c r="C20" s="250">
        <f>SUM(C8:C19)</f>
        <v>0</v>
      </c>
      <c r="D20" s="250">
        <f>SUM(D8:D19)</f>
        <v>0</v>
      </c>
      <c r="E20" s="250">
        <f>SUM(E8:E19)</f>
        <v>0</v>
      </c>
      <c r="F20" s="250">
        <f>SUM(F8:F19)</f>
        <v>0</v>
      </c>
      <c r="G20" s="202"/>
    </row>
    <row r="21" ht="20.25" customHeight="1">
      <c r="B21" s="203" t="s">
        <v>162</v>
      </c>
    </row>
    <row r="23" ht="26.25" customHeight="1">
      <c r="A23" s="204"/>
    </row>
    <row r="24" ht="15">
      <c r="A24" s="204"/>
    </row>
    <row r="25" ht="15">
      <c r="A25" s="204"/>
    </row>
    <row r="57" spans="4:6" ht="15">
      <c r="D57" s="205"/>
      <c r="E57" s="205"/>
      <c r="F57" s="205"/>
    </row>
    <row r="58" spans="4:6" ht="15">
      <c r="D58" s="205"/>
      <c r="E58" s="205"/>
      <c r="F58" s="205"/>
    </row>
    <row r="59" spans="4:6" ht="15">
      <c r="D59" s="205"/>
      <c r="E59" s="205"/>
      <c r="F59" s="205"/>
    </row>
    <row r="60" spans="4:6" ht="15">
      <c r="D60" s="205"/>
      <c r="E60" s="205"/>
      <c r="F60" s="205"/>
    </row>
    <row r="61" spans="4:6" ht="15">
      <c r="D61" s="205"/>
      <c r="E61" s="205"/>
      <c r="F61" s="205"/>
    </row>
    <row r="62" spans="4:6" ht="15">
      <c r="D62" s="205"/>
      <c r="E62" s="205"/>
      <c r="F62" s="205"/>
    </row>
    <row r="63" spans="4:6" ht="15">
      <c r="D63" s="205"/>
      <c r="E63" s="205"/>
      <c r="F63" s="205"/>
    </row>
    <row r="64" spans="4:6" ht="15">
      <c r="D64" s="205"/>
      <c r="E64" s="205"/>
      <c r="F64" s="205"/>
    </row>
    <row r="65" spans="4:6" ht="15">
      <c r="D65" s="205"/>
      <c r="E65" s="205"/>
      <c r="F65" s="205"/>
    </row>
    <row r="66" spans="4:6" ht="15">
      <c r="D66" s="205"/>
      <c r="E66" s="205"/>
      <c r="F66" s="205"/>
    </row>
    <row r="67" spans="4:6" ht="15">
      <c r="D67" s="205"/>
      <c r="E67" s="205"/>
      <c r="F67" s="205"/>
    </row>
  </sheetData>
  <sheetProtection/>
  <mergeCells count="7">
    <mergeCell ref="A20:B20"/>
    <mergeCell ref="A2:G2"/>
    <mergeCell ref="A3:G3"/>
    <mergeCell ref="A6:B7"/>
    <mergeCell ref="C6:C7"/>
    <mergeCell ref="D6:F6"/>
    <mergeCell ref="G6:G7"/>
  </mergeCells>
  <printOptions/>
  <pageMargins left="0.83" right="0.31" top="0.53" bottom="0.3" header="0.17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181" customWidth="1"/>
    <col min="2" max="2" width="44.57421875" style="181" customWidth="1"/>
    <col min="3" max="5" width="14.140625" style="181" customWidth="1"/>
    <col min="6" max="6" width="41.8515625" style="181" customWidth="1"/>
    <col min="7" max="16384" width="9.140625" style="181" customWidth="1"/>
  </cols>
  <sheetData>
    <row r="1" ht="14.25" customHeight="1">
      <c r="F1" s="22" t="s">
        <v>176</v>
      </c>
    </row>
    <row r="2" spans="1:6" ht="14.25" customHeight="1">
      <c r="A2" s="336" t="s">
        <v>60</v>
      </c>
      <c r="B2" s="336"/>
      <c r="C2" s="336"/>
      <c r="D2" s="336"/>
      <c r="E2" s="336"/>
      <c r="F2" s="336"/>
    </row>
    <row r="3" spans="1:6" ht="14.25" customHeight="1">
      <c r="A3" s="322" t="s">
        <v>180</v>
      </c>
      <c r="B3" s="322"/>
      <c r="C3" s="322"/>
      <c r="D3" s="322"/>
      <c r="E3" s="322"/>
      <c r="F3" s="322"/>
    </row>
    <row r="4" spans="1:6" ht="14.25" customHeight="1">
      <c r="A4" s="182" t="s">
        <v>182</v>
      </c>
      <c r="B4" s="182"/>
      <c r="C4" s="182"/>
      <c r="D4" s="182"/>
      <c r="E4" s="182"/>
      <c r="F4" s="182"/>
    </row>
    <row r="5" spans="1:6" ht="18" customHeight="1">
      <c r="A5" s="182" t="s">
        <v>226</v>
      </c>
      <c r="F5" s="58" t="s">
        <v>116</v>
      </c>
    </row>
    <row r="6" spans="1:6" s="183" customFormat="1" ht="21" customHeight="1">
      <c r="A6" s="323" t="s">
        <v>148</v>
      </c>
      <c r="B6" s="324"/>
      <c r="C6" s="331" t="s">
        <v>223</v>
      </c>
      <c r="D6" s="332"/>
      <c r="E6" s="332"/>
      <c r="F6" s="333" t="s">
        <v>149</v>
      </c>
    </row>
    <row r="7" spans="1:6" s="183" customFormat="1" ht="32.25" customHeight="1">
      <c r="A7" s="345"/>
      <c r="B7" s="346"/>
      <c r="C7" s="269">
        <v>2016</v>
      </c>
      <c r="D7" s="269">
        <v>2017</v>
      </c>
      <c r="E7" s="269">
        <v>2018</v>
      </c>
      <c r="F7" s="349"/>
    </row>
    <row r="8" spans="1:6" ht="30" customHeight="1">
      <c r="A8" s="185" t="s">
        <v>150</v>
      </c>
      <c r="B8" s="186"/>
      <c r="C8" s="187"/>
      <c r="D8" s="187"/>
      <c r="E8" s="187"/>
      <c r="F8" s="188"/>
    </row>
    <row r="9" spans="1:6" ht="30" customHeight="1">
      <c r="A9" s="189" t="s">
        <v>151</v>
      </c>
      <c r="B9" s="190"/>
      <c r="C9" s="191"/>
      <c r="D9" s="191"/>
      <c r="E9" s="191"/>
      <c r="F9" s="192"/>
    </row>
    <row r="10" spans="1:6" ht="30" customHeight="1">
      <c r="A10" s="189" t="s">
        <v>152</v>
      </c>
      <c r="B10" s="190"/>
      <c r="C10" s="191"/>
      <c r="D10" s="191"/>
      <c r="E10" s="191"/>
      <c r="F10" s="192"/>
    </row>
    <row r="11" spans="1:6" ht="30" customHeight="1">
      <c r="A11" s="189" t="s">
        <v>153</v>
      </c>
      <c r="B11" s="190"/>
      <c r="C11" s="191"/>
      <c r="D11" s="191"/>
      <c r="E11" s="191"/>
      <c r="F11" s="192"/>
    </row>
    <row r="12" spans="1:6" ht="30" customHeight="1">
      <c r="A12" s="189" t="s">
        <v>154</v>
      </c>
      <c r="B12" s="190"/>
      <c r="C12" s="191"/>
      <c r="D12" s="191"/>
      <c r="E12" s="191"/>
      <c r="F12" s="192"/>
    </row>
    <row r="13" spans="1:6" ht="30" customHeight="1">
      <c r="A13" s="189" t="s">
        <v>155</v>
      </c>
      <c r="B13" s="190"/>
      <c r="C13" s="191"/>
      <c r="D13" s="191"/>
      <c r="E13" s="191"/>
      <c r="F13" s="192"/>
    </row>
    <row r="14" spans="1:6" ht="30" customHeight="1">
      <c r="A14" s="193" t="s">
        <v>156</v>
      </c>
      <c r="B14" s="194"/>
      <c r="C14" s="195"/>
      <c r="D14" s="195"/>
      <c r="E14" s="195"/>
      <c r="F14" s="196"/>
    </row>
    <row r="15" spans="1:6" ht="30" customHeight="1">
      <c r="A15" s="197" t="s">
        <v>157</v>
      </c>
      <c r="B15" s="207"/>
      <c r="C15" s="198"/>
      <c r="D15" s="198"/>
      <c r="E15" s="198"/>
      <c r="F15" s="198"/>
    </row>
    <row r="16" spans="1:6" ht="30" customHeight="1">
      <c r="A16" s="197" t="s">
        <v>158</v>
      </c>
      <c r="B16" s="207"/>
      <c r="C16" s="198"/>
      <c r="D16" s="198"/>
      <c r="E16" s="198"/>
      <c r="F16" s="198"/>
    </row>
    <row r="17" spans="1:6" ht="30" customHeight="1">
      <c r="A17" s="197" t="s">
        <v>159</v>
      </c>
      <c r="B17" s="207"/>
      <c r="C17" s="198"/>
      <c r="D17" s="198"/>
      <c r="E17" s="198"/>
      <c r="F17" s="198"/>
    </row>
    <row r="18" spans="1:6" ht="30" customHeight="1">
      <c r="A18" s="199" t="s">
        <v>160</v>
      </c>
      <c r="B18" s="207"/>
      <c r="C18" s="198"/>
      <c r="D18" s="198"/>
      <c r="E18" s="198"/>
      <c r="F18" s="198"/>
    </row>
    <row r="19" spans="1:6" ht="30" customHeight="1">
      <c r="A19" s="200" t="s">
        <v>160</v>
      </c>
      <c r="B19" s="231"/>
      <c r="C19" s="201"/>
      <c r="D19" s="201"/>
      <c r="E19" s="201"/>
      <c r="F19" s="201"/>
    </row>
    <row r="20" spans="1:6" ht="24.75" customHeight="1">
      <c r="A20" s="337" t="s">
        <v>161</v>
      </c>
      <c r="B20" s="338"/>
      <c r="C20" s="250">
        <f>SUM(C8:C19)</f>
        <v>0</v>
      </c>
      <c r="D20" s="250">
        <f>SUM(D8:D19)</f>
        <v>0</v>
      </c>
      <c r="E20" s="250">
        <f>SUM(E8:E19)</f>
        <v>0</v>
      </c>
      <c r="F20" s="202"/>
    </row>
    <row r="21" ht="20.25" customHeight="1">
      <c r="B21" s="203" t="s">
        <v>162</v>
      </c>
    </row>
    <row r="23" ht="26.25" customHeight="1">
      <c r="A23" s="204"/>
    </row>
    <row r="24" ht="15">
      <c r="A24" s="204"/>
    </row>
    <row r="25" ht="15">
      <c r="A25" s="204"/>
    </row>
    <row r="57" spans="3:5" ht="15">
      <c r="C57" s="205"/>
      <c r="D57" s="205"/>
      <c r="E57" s="205"/>
    </row>
    <row r="58" spans="3:5" ht="15">
      <c r="C58" s="205"/>
      <c r="D58" s="205"/>
      <c r="E58" s="205"/>
    </row>
    <row r="59" spans="3:5" ht="15">
      <c r="C59" s="205"/>
      <c r="D59" s="205"/>
      <c r="E59" s="205"/>
    </row>
    <row r="60" spans="3:5" ht="15">
      <c r="C60" s="205"/>
      <c r="D60" s="205"/>
      <c r="E60" s="205"/>
    </row>
    <row r="61" spans="3:5" ht="15">
      <c r="C61" s="205"/>
      <c r="D61" s="205"/>
      <c r="E61" s="205"/>
    </row>
    <row r="62" spans="3:5" ht="15">
      <c r="C62" s="205"/>
      <c r="D62" s="205"/>
      <c r="E62" s="205"/>
    </row>
    <row r="63" spans="3:5" ht="15">
      <c r="C63" s="205"/>
      <c r="D63" s="205"/>
      <c r="E63" s="205"/>
    </row>
    <row r="64" spans="3:5" ht="15">
      <c r="C64" s="205"/>
      <c r="D64" s="205"/>
      <c r="E64" s="205"/>
    </row>
    <row r="65" spans="3:5" ht="15">
      <c r="C65" s="205"/>
      <c r="D65" s="205"/>
      <c r="E65" s="205"/>
    </row>
    <row r="66" spans="3:5" ht="15">
      <c r="C66" s="205"/>
      <c r="D66" s="205"/>
      <c r="E66" s="205"/>
    </row>
    <row r="67" spans="3:5" ht="15">
      <c r="C67" s="205"/>
      <c r="D67" s="205"/>
      <c r="E67" s="205"/>
    </row>
  </sheetData>
  <sheetProtection/>
  <mergeCells count="6">
    <mergeCell ref="A20:B20"/>
    <mergeCell ref="A2:F2"/>
    <mergeCell ref="A3:F3"/>
    <mergeCell ref="A6:B7"/>
    <mergeCell ref="C6:E6"/>
    <mergeCell ref="F6:F7"/>
  </mergeCells>
  <printOptions/>
  <pageMargins left="0.7" right="0.39" top="0.39" bottom="0.44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181" customWidth="1"/>
    <col min="2" max="2" width="44.57421875" style="181" customWidth="1"/>
    <col min="3" max="5" width="14.140625" style="181" customWidth="1"/>
    <col min="6" max="6" width="41.8515625" style="181" customWidth="1"/>
    <col min="7" max="16384" width="9.140625" style="181" customWidth="1"/>
  </cols>
  <sheetData>
    <row r="1" ht="14.25" customHeight="1">
      <c r="F1" s="22" t="s">
        <v>177</v>
      </c>
    </row>
    <row r="2" spans="1:6" ht="14.25" customHeight="1">
      <c r="A2" s="336" t="s">
        <v>60</v>
      </c>
      <c r="B2" s="336"/>
      <c r="C2" s="336"/>
      <c r="D2" s="336"/>
      <c r="E2" s="336"/>
      <c r="F2" s="336"/>
    </row>
    <row r="3" spans="1:6" ht="14.25" customHeight="1">
      <c r="A3" s="322" t="s">
        <v>180</v>
      </c>
      <c r="B3" s="322"/>
      <c r="C3" s="322"/>
      <c r="D3" s="322"/>
      <c r="E3" s="322"/>
      <c r="F3" s="322"/>
    </row>
    <row r="4" spans="1:6" ht="14.25" customHeight="1">
      <c r="A4" s="182" t="s">
        <v>182</v>
      </c>
      <c r="B4" s="182"/>
      <c r="C4" s="182"/>
      <c r="D4" s="182"/>
      <c r="E4" s="182"/>
      <c r="F4" s="182"/>
    </row>
    <row r="5" spans="1:6" ht="18" customHeight="1">
      <c r="A5" s="182" t="s">
        <v>227</v>
      </c>
      <c r="F5" s="58" t="s">
        <v>116</v>
      </c>
    </row>
    <row r="6" spans="1:6" s="183" customFormat="1" ht="21" customHeight="1">
      <c r="A6" s="323" t="s">
        <v>148</v>
      </c>
      <c r="B6" s="324"/>
      <c r="C6" s="331" t="s">
        <v>223</v>
      </c>
      <c r="D6" s="332"/>
      <c r="E6" s="332"/>
      <c r="F6" s="333" t="s">
        <v>149</v>
      </c>
    </row>
    <row r="7" spans="1:6" s="183" customFormat="1" ht="32.25" customHeight="1">
      <c r="A7" s="345"/>
      <c r="B7" s="346"/>
      <c r="C7" s="269">
        <v>2016</v>
      </c>
      <c r="D7" s="269">
        <v>2017</v>
      </c>
      <c r="E7" s="269">
        <v>2018</v>
      </c>
      <c r="F7" s="349"/>
    </row>
    <row r="8" spans="1:6" ht="30" customHeight="1">
      <c r="A8" s="185" t="s">
        <v>150</v>
      </c>
      <c r="B8" s="186"/>
      <c r="C8" s="187"/>
      <c r="D8" s="187"/>
      <c r="E8" s="187"/>
      <c r="F8" s="188"/>
    </row>
    <row r="9" spans="1:6" ht="30" customHeight="1">
      <c r="A9" s="189" t="s">
        <v>151</v>
      </c>
      <c r="B9" s="190"/>
      <c r="C9" s="191"/>
      <c r="D9" s="191"/>
      <c r="E9" s="191"/>
      <c r="F9" s="192"/>
    </row>
    <row r="10" spans="1:6" ht="30" customHeight="1">
      <c r="A10" s="189" t="s">
        <v>152</v>
      </c>
      <c r="B10" s="190"/>
      <c r="C10" s="191"/>
      <c r="D10" s="191"/>
      <c r="E10" s="191"/>
      <c r="F10" s="192"/>
    </row>
    <row r="11" spans="1:6" ht="30" customHeight="1">
      <c r="A11" s="189" t="s">
        <v>153</v>
      </c>
      <c r="B11" s="190"/>
      <c r="C11" s="191"/>
      <c r="D11" s="191"/>
      <c r="E11" s="191"/>
      <c r="F11" s="192"/>
    </row>
    <row r="12" spans="1:6" ht="30" customHeight="1">
      <c r="A12" s="189" t="s">
        <v>154</v>
      </c>
      <c r="B12" s="190"/>
      <c r="C12" s="191"/>
      <c r="D12" s="191"/>
      <c r="E12" s="191"/>
      <c r="F12" s="192"/>
    </row>
    <row r="13" spans="1:6" ht="30" customHeight="1">
      <c r="A13" s="189" t="s">
        <v>155</v>
      </c>
      <c r="B13" s="190"/>
      <c r="C13" s="191"/>
      <c r="D13" s="191"/>
      <c r="E13" s="191"/>
      <c r="F13" s="192"/>
    </row>
    <row r="14" spans="1:6" ht="30" customHeight="1">
      <c r="A14" s="193" t="s">
        <v>156</v>
      </c>
      <c r="B14" s="194"/>
      <c r="C14" s="195"/>
      <c r="D14" s="195"/>
      <c r="E14" s="195"/>
      <c r="F14" s="196"/>
    </row>
    <row r="15" spans="1:6" ht="30" customHeight="1">
      <c r="A15" s="197" t="s">
        <v>157</v>
      </c>
      <c r="B15" s="207"/>
      <c r="C15" s="198"/>
      <c r="D15" s="198"/>
      <c r="E15" s="198"/>
      <c r="F15" s="198"/>
    </row>
    <row r="16" spans="1:6" ht="30" customHeight="1">
      <c r="A16" s="197" t="s">
        <v>158</v>
      </c>
      <c r="B16" s="207"/>
      <c r="C16" s="198"/>
      <c r="D16" s="198"/>
      <c r="E16" s="198"/>
      <c r="F16" s="198"/>
    </row>
    <row r="17" spans="1:6" ht="30" customHeight="1">
      <c r="A17" s="197" t="s">
        <v>159</v>
      </c>
      <c r="B17" s="207"/>
      <c r="C17" s="198"/>
      <c r="D17" s="198"/>
      <c r="E17" s="198"/>
      <c r="F17" s="198"/>
    </row>
    <row r="18" spans="1:6" ht="30" customHeight="1">
      <c r="A18" s="199" t="s">
        <v>160</v>
      </c>
      <c r="B18" s="207"/>
      <c r="C18" s="198"/>
      <c r="D18" s="198"/>
      <c r="E18" s="198"/>
      <c r="F18" s="198"/>
    </row>
    <row r="19" spans="1:6" ht="30" customHeight="1">
      <c r="A19" s="200" t="s">
        <v>160</v>
      </c>
      <c r="B19" s="231"/>
      <c r="C19" s="201"/>
      <c r="D19" s="201"/>
      <c r="E19" s="201"/>
      <c r="F19" s="201"/>
    </row>
    <row r="20" spans="1:6" ht="24.75" customHeight="1">
      <c r="A20" s="337" t="s">
        <v>161</v>
      </c>
      <c r="B20" s="338"/>
      <c r="C20" s="250">
        <f>SUM(C8:C19)</f>
        <v>0</v>
      </c>
      <c r="D20" s="250">
        <f>SUM(D8:D19)</f>
        <v>0</v>
      </c>
      <c r="E20" s="250">
        <f>SUM(E8:E19)</f>
        <v>0</v>
      </c>
      <c r="F20" s="202"/>
    </row>
    <row r="21" ht="20.25" customHeight="1">
      <c r="B21" s="203" t="s">
        <v>162</v>
      </c>
    </row>
    <row r="23" ht="26.25" customHeight="1">
      <c r="A23" s="204"/>
    </row>
    <row r="24" ht="15">
      <c r="A24" s="204"/>
    </row>
    <row r="25" ht="15">
      <c r="A25" s="204"/>
    </row>
    <row r="57" spans="3:5" ht="15">
      <c r="C57" s="205"/>
      <c r="D57" s="205"/>
      <c r="E57" s="205"/>
    </row>
    <row r="58" spans="3:5" ht="15">
      <c r="C58" s="205"/>
      <c r="D58" s="205"/>
      <c r="E58" s="205"/>
    </row>
    <row r="59" spans="3:5" ht="15">
      <c r="C59" s="205"/>
      <c r="D59" s="205"/>
      <c r="E59" s="205"/>
    </row>
    <row r="60" spans="3:5" ht="15">
      <c r="C60" s="205"/>
      <c r="D60" s="205"/>
      <c r="E60" s="205"/>
    </row>
    <row r="61" spans="3:5" ht="15">
      <c r="C61" s="205"/>
      <c r="D61" s="205"/>
      <c r="E61" s="205"/>
    </row>
    <row r="62" spans="3:5" ht="15">
      <c r="C62" s="205"/>
      <c r="D62" s="205"/>
      <c r="E62" s="205"/>
    </row>
    <row r="63" spans="3:5" ht="15">
      <c r="C63" s="205"/>
      <c r="D63" s="205"/>
      <c r="E63" s="205"/>
    </row>
    <row r="64" spans="3:5" ht="15">
      <c r="C64" s="205"/>
      <c r="D64" s="205"/>
      <c r="E64" s="205"/>
    </row>
    <row r="65" spans="3:5" ht="15">
      <c r="C65" s="205"/>
      <c r="D65" s="205"/>
      <c r="E65" s="205"/>
    </row>
    <row r="66" spans="3:5" ht="15">
      <c r="C66" s="205"/>
      <c r="D66" s="205"/>
      <c r="E66" s="205"/>
    </row>
    <row r="67" spans="3:5" ht="15">
      <c r="C67" s="205"/>
      <c r="D67" s="205"/>
      <c r="E67" s="205"/>
    </row>
  </sheetData>
  <sheetProtection/>
  <mergeCells count="6">
    <mergeCell ref="A2:F2"/>
    <mergeCell ref="A3:F3"/>
    <mergeCell ref="A6:B7"/>
    <mergeCell ref="C6:E6"/>
    <mergeCell ref="F6:F7"/>
    <mergeCell ref="A20:B20"/>
  </mergeCells>
  <printOptions/>
  <pageMargins left="0.7" right="0.36" top="0.36" bottom="0.4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Narmada</dc:creator>
  <cp:keywords/>
  <dc:description/>
  <cp:lastModifiedBy>admin</cp:lastModifiedBy>
  <cp:lastPrinted>2015-08-07T09:05:16Z</cp:lastPrinted>
  <dcterms:created xsi:type="dcterms:W3CDTF">2003-01-01T18:05:36Z</dcterms:created>
  <dcterms:modified xsi:type="dcterms:W3CDTF">2015-08-07T09:09:36Z</dcterms:modified>
  <cp:category/>
  <cp:version/>
  <cp:contentType/>
  <cp:contentStatus/>
</cp:coreProperties>
</file>