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Vavunia" sheetId="1" r:id="rId1"/>
  </sheets>
  <definedNames>
    <definedName name="_xlnm.Print_Area" localSheetId="0">'Vavunia'!$G$1:$T$316</definedName>
    <definedName name="_xlnm.Print_Titles" localSheetId="0">'Vavunia'!$12:$12</definedName>
  </definedNames>
  <calcPr fullCalcOnLoad="1"/>
</workbook>
</file>

<file path=xl/sharedStrings.xml><?xml version="1.0" encoding="utf-8"?>
<sst xmlns="http://schemas.openxmlformats.org/spreadsheetml/2006/main" count="427" uniqueCount="159">
  <si>
    <t xml:space="preserve">           Schedule : PERS_GNRL</t>
  </si>
  <si>
    <t>EMPLOYEES BY DESIGNATION - 2014</t>
  </si>
  <si>
    <r>
      <rPr>
        <b/>
        <sz val="11"/>
        <rFont val="Rockwell"/>
        <family val="1"/>
      </rPr>
      <t>VAVUNIA CAMPUS</t>
    </r>
    <r>
      <rPr>
        <sz val="11"/>
        <rFont val="Rockwell"/>
        <family val="1"/>
      </rPr>
      <t xml:space="preserve"> (as at 31</t>
    </r>
    <r>
      <rPr>
        <vertAlign val="superscript"/>
        <sz val="11"/>
        <rFont val="Rockwell"/>
        <family val="1"/>
      </rPr>
      <t>st</t>
    </r>
    <r>
      <rPr>
        <sz val="11"/>
        <rFont val="Rockwell"/>
        <family val="1"/>
      </rPr>
      <t xml:space="preserve"> December 2014)</t>
    </r>
  </si>
  <si>
    <t>Designation</t>
  </si>
  <si>
    <t>Salary Code</t>
  </si>
  <si>
    <t>Approved
Cadre 2013</t>
  </si>
  <si>
    <r>
      <t>Staff in Position*</t>
    </r>
    <r>
      <rPr>
        <b/>
        <vertAlign val="superscript"/>
        <sz val="9"/>
        <rFont val="Rockwell"/>
        <family val="1"/>
      </rPr>
      <t>1</t>
    </r>
  </si>
  <si>
    <r>
      <t>Vacancies*</t>
    </r>
    <r>
      <rPr>
        <b/>
        <vertAlign val="superscript"/>
        <sz val="9"/>
        <rFont val="Rockwell"/>
        <family val="1"/>
      </rPr>
      <t>2</t>
    </r>
  </si>
  <si>
    <t>Permanent</t>
  </si>
  <si>
    <t>Temporary</t>
  </si>
  <si>
    <t>Male</t>
  </si>
  <si>
    <t>Female</t>
  </si>
  <si>
    <t>PROGRAMME 01 : GENERAL ADMINISTRATION &amp; STAFF SERVICES</t>
  </si>
  <si>
    <t xml:space="preserve"> </t>
  </si>
  <si>
    <t>PROJECT 01 : GENERAL ADMINISTRATION</t>
  </si>
  <si>
    <t>Rector's Office</t>
  </si>
  <si>
    <t>Rector</t>
  </si>
  <si>
    <t>U-AC 5(II)</t>
  </si>
  <si>
    <t>!</t>
  </si>
  <si>
    <t>Computer Applications Assistant</t>
  </si>
  <si>
    <t>Grade III</t>
  </si>
  <si>
    <t>U-MN 1(III A)</t>
  </si>
  <si>
    <t>Labourer</t>
  </si>
  <si>
    <t>U-PL 1(III)</t>
  </si>
  <si>
    <t>Establishments Branch (Academic &amp; Non Academic)</t>
  </si>
  <si>
    <t>Deputy Registrar</t>
  </si>
  <si>
    <t>U-EX 2(a)</t>
  </si>
  <si>
    <t>Stenographer</t>
  </si>
  <si>
    <t>Grade I</t>
  </si>
  <si>
    <t>U-MN 1(I)</t>
  </si>
  <si>
    <t>Clerk</t>
  </si>
  <si>
    <t>#</t>
  </si>
  <si>
    <t>Office Machine Operator</t>
  </si>
  <si>
    <t>Grade II</t>
  </si>
  <si>
    <t>Administration Branch</t>
  </si>
  <si>
    <t>Assistant Registrar</t>
  </si>
  <si>
    <t>U-EX 1(II)</t>
  </si>
  <si>
    <t>Curator - Landscape Lower Grade</t>
  </si>
  <si>
    <t>Works Superintendent</t>
  </si>
  <si>
    <t>U-MN 2(II)</t>
  </si>
  <si>
    <t>Supervisor (Maintenance)</t>
  </si>
  <si>
    <t>U-MN 1(II)</t>
  </si>
  <si>
    <t>-</t>
  </si>
  <si>
    <t>Electrician</t>
  </si>
  <si>
    <t>U-PL 3(III)</t>
  </si>
  <si>
    <t>!#</t>
  </si>
  <si>
    <t xml:space="preserve">Pump Operator </t>
  </si>
  <si>
    <t>U-PL 2(III)</t>
  </si>
  <si>
    <t>Caretaker cum Cook</t>
  </si>
  <si>
    <t>Lower Grade</t>
  </si>
  <si>
    <t>Physical Education Unit</t>
  </si>
  <si>
    <t>Instructor in Physical Education</t>
  </si>
  <si>
    <t>U-AS 1(I)</t>
  </si>
  <si>
    <t>Instructress in Physical Education</t>
  </si>
  <si>
    <t>U-AS 1(II)</t>
  </si>
  <si>
    <t xml:space="preserve">Groundsman </t>
  </si>
  <si>
    <t>PROJECT 02 : FINANCIAL ADMINISTRATION</t>
  </si>
  <si>
    <t>Accounts &amp; Payments</t>
  </si>
  <si>
    <t>Assistant Bursar**</t>
  </si>
  <si>
    <t>Book Keeper</t>
  </si>
  <si>
    <t>Grade II ‘Seg B’</t>
  </si>
  <si>
    <t>Shroff</t>
  </si>
  <si>
    <t>Stores &amp; Supplies</t>
  </si>
  <si>
    <t>Assistant Bursar</t>
  </si>
  <si>
    <t>Store Keeper</t>
  </si>
  <si>
    <t xml:space="preserve">Senior Staff Assistant </t>
  </si>
  <si>
    <t>U-MN 4(I)</t>
  </si>
  <si>
    <t>PROJECT 05 : TRANSPORT SERVICES</t>
  </si>
  <si>
    <t xml:space="preserve">Driver </t>
  </si>
  <si>
    <t xml:space="preserve">Cleaner </t>
  </si>
  <si>
    <t>PROGRAMME 02 : ACADEMIC</t>
  </si>
  <si>
    <t>PROJECTR 02 : FACULTY OF APPLIED SCIENCE</t>
  </si>
  <si>
    <t>Dean's Office</t>
  </si>
  <si>
    <t>Dean</t>
  </si>
  <si>
    <t>U-MN 1(III B)</t>
  </si>
  <si>
    <t>Health Services Labourer</t>
  </si>
  <si>
    <t>Department of Bio Science</t>
  </si>
  <si>
    <t>Lecturer</t>
  </si>
  <si>
    <t>Senior Lecturer Gr.II</t>
  </si>
  <si>
    <t>U-AC 3(II)</t>
  </si>
  <si>
    <t>Lecturer(Probationary)</t>
  </si>
  <si>
    <t>U-AC 3(IV)</t>
  </si>
  <si>
    <t>Temporary Demonstrator</t>
  </si>
  <si>
    <t>U-AC 1</t>
  </si>
  <si>
    <t>Technical Officer</t>
  </si>
  <si>
    <t>U-MT 1(I)</t>
  </si>
  <si>
    <t>Grade II 'Seg B'</t>
  </si>
  <si>
    <t>U-MT 1(III B)</t>
  </si>
  <si>
    <t>Laboratory Attendant</t>
  </si>
  <si>
    <t>Supra Grade</t>
  </si>
  <si>
    <t>U-PL 2(I)</t>
  </si>
  <si>
    <t xml:space="preserve">Spcial Grade </t>
  </si>
  <si>
    <t>U-PL 2(Sp)</t>
  </si>
  <si>
    <t xml:space="preserve">Lower Grade </t>
  </si>
  <si>
    <t xml:space="preserve">Labourer </t>
  </si>
  <si>
    <t xml:space="preserve">Department of Physical Science </t>
  </si>
  <si>
    <t>Temporary Tutor</t>
  </si>
  <si>
    <t>Instructor(Computer Technology)</t>
  </si>
  <si>
    <t>U-AS 2(I)</t>
  </si>
  <si>
    <t>U-AS 2(II)</t>
  </si>
  <si>
    <t>Grade II Seg 'A'</t>
  </si>
  <si>
    <t>U-MT 1(II)</t>
  </si>
  <si>
    <t>Higher Grade</t>
  </si>
  <si>
    <t>U-PL 2(II)</t>
  </si>
  <si>
    <t>BSc. Degree Programme in Information &amp; Communication Technology(ICT)</t>
  </si>
  <si>
    <t>Professor</t>
  </si>
  <si>
    <t>Lecturer/Senior Lecturer</t>
  </si>
  <si>
    <t>U-AC 3(II)/3(III)</t>
  </si>
  <si>
    <t>Programmer cum System Analyst</t>
  </si>
  <si>
    <t>System Engineer</t>
  </si>
  <si>
    <t xml:space="preserve">Technical Officer </t>
  </si>
  <si>
    <t>PROJECT 30 : FACULTY OF BUSINESS STUDIES</t>
  </si>
  <si>
    <t xml:space="preserve">Professor </t>
  </si>
  <si>
    <t>Grade II**</t>
  </si>
  <si>
    <t>Grade II Seg B</t>
  </si>
  <si>
    <t>U-PL 1(II)</t>
  </si>
  <si>
    <t xml:space="preserve">Department of Finance &amp; Accountancy </t>
  </si>
  <si>
    <t>Senior Lecturer Gr.II**</t>
  </si>
  <si>
    <t xml:space="preserve">Department of Economics &amp; Management </t>
  </si>
  <si>
    <t>Temporary Lecturer</t>
  </si>
  <si>
    <t>U-AC 2</t>
  </si>
  <si>
    <t>English Unit</t>
  </si>
  <si>
    <t>College Lecturer/Instructor</t>
  </si>
  <si>
    <t>Instructor in English</t>
  </si>
  <si>
    <t>Project 48: Examination Services</t>
  </si>
  <si>
    <t>Senior Assistant Registrar</t>
  </si>
  <si>
    <t>U-EX 2(II)</t>
  </si>
  <si>
    <t>PROGRAMME 03 : TEACHING RESOURCES</t>
  </si>
  <si>
    <t>PROJECT 01 : LIBRARY SERVICES</t>
  </si>
  <si>
    <t>Senior Assistant Librarian</t>
  </si>
  <si>
    <t>Library Assistant</t>
  </si>
  <si>
    <t>Library Attendant</t>
  </si>
  <si>
    <t>Programme 04 Welfare Services(Students &amp; Staff)</t>
  </si>
  <si>
    <t>Student Councellor</t>
  </si>
  <si>
    <t>Rs. 300/-pm</t>
  </si>
  <si>
    <t>Marshal</t>
  </si>
  <si>
    <t>Project 01 - Health Services</t>
  </si>
  <si>
    <t>Medical Officer</t>
  </si>
  <si>
    <t>U-MO 1(II)</t>
  </si>
  <si>
    <t>Nursing Officer</t>
  </si>
  <si>
    <t>Programme 08 : Ancillary Activities</t>
  </si>
  <si>
    <t>Project 01 : Hostels</t>
  </si>
  <si>
    <t>Sub Warden(Full time)</t>
  </si>
  <si>
    <t>U-MN 3(II)</t>
  </si>
  <si>
    <t>Career Guidance Unit</t>
  </si>
  <si>
    <t>Director/Career Guidance</t>
  </si>
  <si>
    <t>Career Advisor/ Career Dcounsellor</t>
  </si>
  <si>
    <t>Staff Devolopment Center</t>
  </si>
  <si>
    <t>Director/Staff Development Center</t>
  </si>
  <si>
    <t xml:space="preserve">Note : </t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</si>
  <si>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 xml:space="preserve">1 </t>
    </r>
    <r>
      <rPr>
        <i/>
        <sz val="10"/>
        <color indexed="8"/>
        <rFont val="Rockwell"/>
        <family val="1"/>
      </rPr>
      <t>Staff in position refers to filled cadre (including those who are away on leave) as at 31</t>
    </r>
    <r>
      <rPr>
        <i/>
        <vertAlign val="superscript"/>
        <sz val="10"/>
        <color indexed="8"/>
        <rFont val="Rockwell"/>
        <family val="1"/>
      </rPr>
      <t>st</t>
    </r>
    <r>
      <rPr>
        <i/>
        <sz val="10"/>
        <color indexed="8"/>
        <rFont val="Rockwell"/>
        <family val="1"/>
      </rPr>
      <t xml:space="preserve"> December 2014.</t>
    </r>
  </si>
  <si>
    <r>
      <t xml:space="preserve">           *</t>
    </r>
    <r>
      <rPr>
        <i/>
        <vertAlign val="superscript"/>
        <sz val="10"/>
        <color indexed="8"/>
        <rFont val="Rockwell"/>
        <family val="1"/>
      </rPr>
      <t>2</t>
    </r>
    <r>
      <rPr>
        <i/>
        <sz val="10"/>
        <color indexed="8"/>
        <rFont val="Rockwell"/>
        <family val="1"/>
      </rPr>
      <t xml:space="preserve"> "Vacancies" should be as at 31</t>
    </r>
    <r>
      <rPr>
        <i/>
        <vertAlign val="superscript"/>
        <sz val="10"/>
        <color indexed="8"/>
        <rFont val="Rockwell"/>
        <family val="1"/>
      </rPr>
      <t xml:space="preserve">st </t>
    </r>
    <r>
      <rPr>
        <i/>
        <sz val="10"/>
        <color indexed="8"/>
        <rFont val="Rockwell"/>
        <family val="1"/>
      </rPr>
      <t>December 2014.</t>
    </r>
  </si>
  <si>
    <t>Certified by :</t>
  </si>
  <si>
    <t xml:space="preserve">Name </t>
  </si>
  <si>
    <t xml:space="preserve">Designation </t>
  </si>
  <si>
    <t>Signature</t>
  </si>
  <si>
    <t xml:space="preserve">Date </t>
  </si>
  <si>
    <t>Contact No:</t>
  </si>
  <si>
    <t>Please return the duly completed shedule to the Head, MIS Division, University Grants Commission, 20, 
Ward Place, Colombo 7. Tel: 2685184/ 2678730  Fax:2685184 E-mail: mis@ugc.ac.lk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</si>
</sst>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name val="Rockwell"/>
      <family val="1"/>
    </font>
    <font>
      <b/>
      <sz val="9"/>
      <name val="Rockwell"/>
      <family val="1"/>
    </font>
    <font>
      <sz val="10"/>
      <name val="Rockwell"/>
      <family val="1"/>
    </font>
    <font>
      <sz val="12"/>
      <name val="Rockwell"/>
      <family val="1"/>
    </font>
    <font>
      <sz val="8"/>
      <name val="Rockwell"/>
      <family val="1"/>
    </font>
    <font>
      <b/>
      <i/>
      <sz val="10"/>
      <name val="Rockwell"/>
      <family val="1"/>
    </font>
    <font>
      <b/>
      <sz val="11"/>
      <name val="Rockwell"/>
      <family val="1"/>
    </font>
    <font>
      <sz val="11"/>
      <name val="Rockwell"/>
      <family val="1"/>
    </font>
    <font>
      <vertAlign val="superscript"/>
      <sz val="11"/>
      <name val="Rockwell"/>
      <family val="1"/>
    </font>
    <font>
      <b/>
      <sz val="12"/>
      <name val="Rockwell"/>
      <family val="1"/>
    </font>
    <font>
      <b/>
      <sz val="9"/>
      <color indexed="8"/>
      <name val="Rockwell"/>
      <family val="1"/>
    </font>
    <font>
      <b/>
      <vertAlign val="superscript"/>
      <sz val="9"/>
      <name val="Rockwell"/>
      <family val="1"/>
    </font>
    <font>
      <b/>
      <sz val="8"/>
      <name val="Rockwell"/>
      <family val="1"/>
    </font>
    <font>
      <u val="single"/>
      <sz val="9"/>
      <name val="Rockwell"/>
      <family val="1"/>
    </font>
    <font>
      <sz val="11"/>
      <color indexed="9"/>
      <name val="Rockwell"/>
      <family val="1"/>
    </font>
    <font>
      <sz val="9"/>
      <color indexed="9"/>
      <name val="Rockwell"/>
      <family val="1"/>
    </font>
    <font>
      <b/>
      <i/>
      <sz val="9"/>
      <name val="Rockwell"/>
      <family val="1"/>
    </font>
    <font>
      <b/>
      <u val="single"/>
      <sz val="11"/>
      <name val="Rockwell"/>
      <family val="1"/>
    </font>
    <font>
      <u val="single"/>
      <sz val="11"/>
      <name val="Rockwell"/>
      <family val="1"/>
    </font>
    <font>
      <b/>
      <i/>
      <sz val="10"/>
      <color indexed="8"/>
      <name val="Rockwell"/>
      <family val="1"/>
    </font>
    <font>
      <i/>
      <sz val="10"/>
      <color indexed="8"/>
      <name val="Rockwell"/>
      <family val="1"/>
    </font>
    <font>
      <i/>
      <vertAlign val="superscript"/>
      <sz val="10"/>
      <color indexed="8"/>
      <name val="Rockwell"/>
      <family val="1"/>
    </font>
    <font>
      <sz val="10"/>
      <color indexed="8"/>
      <name val="Rockwell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Rockwell"/>
      <family val="1"/>
    </font>
    <font>
      <sz val="9"/>
      <color theme="0"/>
      <name val="Rockwell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thin">
        <color indexed="9"/>
      </right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thin"/>
      <bottom style="double"/>
    </border>
    <border>
      <left/>
      <right/>
      <top style="hair"/>
      <bottom style="hair"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18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33" borderId="0" xfId="0" applyFont="1" applyFill="1" applyAlignment="1" quotePrefix="1">
      <alignment horizontal="center"/>
    </xf>
    <xf numFmtId="0" fontId="16" fillId="34" borderId="0" xfId="0" applyFont="1" applyFill="1" applyBorder="1" applyAlignment="1" quotePrefix="1">
      <alignment horizontal="center"/>
    </xf>
    <xf numFmtId="0" fontId="16" fillId="34" borderId="11" xfId="0" applyFont="1" applyFill="1" applyBorder="1" applyAlignment="1" quotePrefix="1">
      <alignment horizontal="center"/>
    </xf>
    <xf numFmtId="16" fontId="16" fillId="34" borderId="12" xfId="0" applyNumberFormat="1" applyFont="1" applyFill="1" applyBorder="1" applyAlignment="1" quotePrefix="1">
      <alignment horizontal="center"/>
    </xf>
    <xf numFmtId="0" fontId="9" fillId="34" borderId="13" xfId="0" applyFont="1" applyFill="1" applyBorder="1" applyAlignment="1" quotePrefix="1">
      <alignment horizontal="center"/>
    </xf>
    <xf numFmtId="0" fontId="60" fillId="34" borderId="13" xfId="0" applyFont="1" applyFill="1" applyBorder="1" applyAlignment="1" quotePrefix="1">
      <alignment horizontal="center"/>
    </xf>
    <xf numFmtId="0" fontId="60" fillId="35" borderId="0" xfId="0" applyFont="1" applyFill="1" applyBorder="1" applyAlignment="1" quotePrefix="1">
      <alignment horizontal="center"/>
    </xf>
    <xf numFmtId="0" fontId="61" fillId="35" borderId="0" xfId="0" applyFont="1" applyFill="1" applyBorder="1" applyAlignment="1" quotePrefix="1">
      <alignment horizontal="center" vertical="center"/>
    </xf>
    <xf numFmtId="0" fontId="60" fillId="35" borderId="0" xfId="0" applyFont="1" applyFill="1" applyAlignment="1">
      <alignment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3" fillId="0" borderId="0" xfId="56" applyFont="1" applyAlignment="1">
      <alignment horizontal="left" indent="1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35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9" fillId="35" borderId="0" xfId="0" applyFont="1" applyFill="1" applyAlignment="1">
      <alignment/>
    </xf>
    <xf numFmtId="0" fontId="18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8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18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35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center" vertical="center"/>
    </xf>
    <xf numFmtId="0" fontId="21" fillId="0" borderId="0" xfId="56" applyFont="1" applyFill="1" applyProtection="1">
      <alignment/>
      <protection/>
    </xf>
    <xf numFmtId="0" fontId="4" fillId="0" borderId="0" xfId="56" applyFont="1" applyAlignment="1">
      <alignment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7" fillId="0" borderId="0" xfId="56" applyFont="1" applyAlignment="1">
      <alignment/>
      <protection/>
    </xf>
    <xf numFmtId="0" fontId="22" fillId="0" borderId="0" xfId="56" applyFont="1" applyFill="1" applyProtection="1">
      <alignment/>
      <protection/>
    </xf>
    <xf numFmtId="0" fontId="7" fillId="0" borderId="0" xfId="0" applyFont="1" applyAlignment="1">
      <alignment/>
    </xf>
    <xf numFmtId="0" fontId="24" fillId="38" borderId="14" xfId="0" applyFont="1" applyFill="1" applyBorder="1" applyAlignment="1" applyProtection="1">
      <alignment vertical="center"/>
      <protection/>
    </xf>
    <xf numFmtId="0" fontId="24" fillId="38" borderId="15" xfId="0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24" fillId="0" borderId="17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 wrapText="1"/>
    </xf>
    <xf numFmtId="0" fontId="3" fillId="18" borderId="0" xfId="0" applyFont="1" applyFill="1" applyAlignment="1">
      <alignment horizontal="left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18" borderId="19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2" fillId="18" borderId="21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2" fillId="18" borderId="24" xfId="0" applyFont="1" applyFill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3" fillId="18" borderId="27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wrapText="1"/>
    </xf>
    <xf numFmtId="0" fontId="3" fillId="18" borderId="26" xfId="0" applyFont="1" applyFill="1" applyBorder="1" applyAlignment="1">
      <alignment horizontal="center" wrapText="1"/>
    </xf>
    <xf numFmtId="0" fontId="3" fillId="18" borderId="27" xfId="0" applyFont="1" applyFill="1" applyBorder="1" applyAlignment="1">
      <alignment horizontal="center" wrapText="1"/>
    </xf>
    <xf numFmtId="0" fontId="3" fillId="18" borderId="14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3" fillId="18" borderId="15" xfId="0" applyFont="1" applyFill="1" applyBorder="1" applyAlignment="1">
      <alignment horizontal="center"/>
    </xf>
    <xf numFmtId="0" fontId="3" fillId="18" borderId="25" xfId="0" applyFont="1" applyFill="1" applyBorder="1" applyAlignment="1">
      <alignment horizontal="center" vertical="center"/>
    </xf>
    <xf numFmtId="0" fontId="3" fillId="18" borderId="26" xfId="0" applyFont="1" applyFill="1" applyBorder="1" applyAlignment="1">
      <alignment horizontal="center" vertical="center"/>
    </xf>
    <xf numFmtId="0" fontId="3" fillId="18" borderId="27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316"/>
  <sheetViews>
    <sheetView tabSelected="1" view="pageBreakPreview" zoomScaleSheetLayoutView="100" zoomScalePageLayoutView="0" workbookViewId="0" topLeftCell="A1">
      <pane ySplit="12" topLeftCell="A279" activePane="bottomLeft" state="frozen"/>
      <selection pane="topLeft" activeCell="Q24" activeCellId="25" sqref="O188 M261 P261 Q261 Q200 Q198 Q158 O7:O301 Q9 N187 P187 M11 O15 M14 F27 M20 M22 M21 Q21 K12 P9 Q9 Q9 Q7 Q22 Q24"/>
      <selection pane="bottomLeft" activeCell="P314" sqref="P314"/>
    </sheetView>
  </sheetViews>
  <sheetFormatPr defaultColWidth="9.140625" defaultRowHeight="15" customHeight="1"/>
  <cols>
    <col min="1" max="2" width="5.421875" style="1" customWidth="1"/>
    <col min="3" max="3" width="5.7109375" style="1" customWidth="1"/>
    <col min="4" max="4" width="6.7109375" style="1" customWidth="1"/>
    <col min="5" max="6" width="5.7109375" style="1" customWidth="1"/>
    <col min="7" max="10" width="5.7109375" style="1" hidden="1" customWidth="1"/>
    <col min="11" max="11" width="4.7109375" style="24" hidden="1" customWidth="1"/>
    <col min="12" max="12" width="5.7109375" style="8" customWidth="1"/>
    <col min="13" max="13" width="24.140625" style="8" customWidth="1"/>
    <col min="14" max="14" width="12.140625" style="8" customWidth="1"/>
    <col min="15" max="15" width="9.140625" style="1" customWidth="1"/>
    <col min="16" max="16" width="7.28125" style="8" customWidth="1"/>
    <col min="17" max="18" width="7.140625" style="8" customWidth="1"/>
    <col min="19" max="19" width="7.421875" style="8" customWidth="1"/>
    <col min="20" max="20" width="11.00390625" style="8" customWidth="1"/>
    <col min="21" max="16384" width="9.140625" style="8" customWidth="1"/>
  </cols>
  <sheetData>
    <row r="1" spans="2:20" ht="15.75" customHeight="1">
      <c r="B1" s="2"/>
      <c r="C1" s="2"/>
      <c r="D1" s="2"/>
      <c r="E1" s="2"/>
      <c r="F1" s="2"/>
      <c r="G1" s="3"/>
      <c r="H1" s="4"/>
      <c r="I1" s="5"/>
      <c r="J1" s="6"/>
      <c r="K1" s="7"/>
      <c r="L1" s="4"/>
      <c r="R1" s="82" t="s">
        <v>0</v>
      </c>
      <c r="S1" s="82"/>
      <c r="T1" s="82"/>
    </row>
    <row r="2" spans="2:20" ht="15.75" customHeight="1">
      <c r="B2" s="2"/>
      <c r="C2" s="2"/>
      <c r="D2" s="2"/>
      <c r="E2" s="2"/>
      <c r="F2" s="2"/>
      <c r="G2" s="83" t="s">
        <v>1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2:20" ht="15.75" customHeight="1">
      <c r="B3" s="2"/>
      <c r="C3" s="2"/>
      <c r="D3" s="2"/>
      <c r="E3" s="2"/>
      <c r="F3" s="2"/>
      <c r="G3" s="84" t="s">
        <v>2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2:15" ht="15.75" customHeight="1">
      <c r="B4" s="2"/>
      <c r="C4" s="2"/>
      <c r="D4" s="2"/>
      <c r="E4" s="2"/>
      <c r="F4" s="2"/>
      <c r="G4" s="9"/>
      <c r="H4" s="9"/>
      <c r="I4" s="9"/>
      <c r="J4" s="9"/>
      <c r="K4" s="9"/>
      <c r="L4" s="9"/>
      <c r="M4" s="9"/>
      <c r="N4" s="9"/>
      <c r="O4" s="9"/>
    </row>
    <row r="5" spans="2:15" ht="15.75" customHeight="1">
      <c r="B5" s="2"/>
      <c r="C5" s="2"/>
      <c r="D5" s="2"/>
      <c r="E5" s="2"/>
      <c r="F5" s="2"/>
      <c r="G5" s="9"/>
      <c r="H5" s="9"/>
      <c r="I5" s="9"/>
      <c r="J5" s="9"/>
      <c r="K5" s="9"/>
      <c r="L5" s="9"/>
      <c r="M5" s="9"/>
      <c r="N5" s="9"/>
      <c r="O5" s="9"/>
    </row>
    <row r="6" spans="2:15" ht="15.75" customHeight="1">
      <c r="B6" s="2"/>
      <c r="C6" s="2"/>
      <c r="D6" s="2"/>
      <c r="E6" s="2"/>
      <c r="F6" s="2"/>
      <c r="G6" s="9"/>
      <c r="H6" s="9"/>
      <c r="I6" s="9"/>
      <c r="J6" s="9"/>
      <c r="K6" s="9"/>
      <c r="L6" s="9"/>
      <c r="M6" s="9"/>
      <c r="N6" s="9"/>
      <c r="O6" s="9"/>
    </row>
    <row r="7" spans="2:20" ht="15.75" customHeight="1">
      <c r="B7" s="2"/>
      <c r="C7" s="2"/>
      <c r="D7" s="2"/>
      <c r="E7" s="2"/>
      <c r="F7" s="2"/>
      <c r="G7" s="9"/>
      <c r="H7" s="9"/>
      <c r="I7" s="9"/>
      <c r="J7" s="9"/>
      <c r="K7" s="9"/>
      <c r="L7" s="85" t="s">
        <v>3</v>
      </c>
      <c r="M7" s="86"/>
      <c r="N7" s="91" t="s">
        <v>4</v>
      </c>
      <c r="O7" s="94" t="s">
        <v>5</v>
      </c>
      <c r="P7" s="97" t="s">
        <v>6</v>
      </c>
      <c r="Q7" s="98"/>
      <c r="R7" s="98"/>
      <c r="S7" s="99"/>
      <c r="T7" s="100" t="s">
        <v>7</v>
      </c>
    </row>
    <row r="8" spans="2:20" ht="15.75" customHeight="1">
      <c r="B8" s="2"/>
      <c r="C8" s="2"/>
      <c r="D8" s="2"/>
      <c r="E8" s="2"/>
      <c r="F8" s="2"/>
      <c r="G8" s="9"/>
      <c r="H8" s="9"/>
      <c r="I8" s="9"/>
      <c r="J8" s="9"/>
      <c r="K8" s="9"/>
      <c r="L8" s="87"/>
      <c r="M8" s="88"/>
      <c r="N8" s="92"/>
      <c r="O8" s="95"/>
      <c r="P8" s="97" t="s">
        <v>8</v>
      </c>
      <c r="Q8" s="99"/>
      <c r="R8" s="97" t="s">
        <v>9</v>
      </c>
      <c r="S8" s="99"/>
      <c r="T8" s="101"/>
    </row>
    <row r="9" spans="2:20" ht="15.75" customHeight="1">
      <c r="B9" s="2"/>
      <c r="C9" s="2"/>
      <c r="D9" s="2"/>
      <c r="E9" s="2"/>
      <c r="F9" s="2"/>
      <c r="G9" s="9"/>
      <c r="H9" s="9"/>
      <c r="I9" s="9"/>
      <c r="J9" s="9"/>
      <c r="K9" s="9"/>
      <c r="L9" s="89"/>
      <c r="M9" s="90"/>
      <c r="N9" s="93"/>
      <c r="O9" s="96"/>
      <c r="P9" s="10" t="s">
        <v>10</v>
      </c>
      <c r="Q9" s="10" t="s">
        <v>11</v>
      </c>
      <c r="R9" s="10" t="s">
        <v>10</v>
      </c>
      <c r="S9" s="10" t="s">
        <v>11</v>
      </c>
      <c r="T9" s="102"/>
    </row>
    <row r="10" spans="2:15" ht="15.75" customHeight="1">
      <c r="B10" s="2"/>
      <c r="C10" s="2"/>
      <c r="D10" s="2"/>
      <c r="E10" s="2"/>
      <c r="F10" s="2"/>
      <c r="G10" s="9"/>
      <c r="H10" s="9"/>
      <c r="I10" s="9"/>
      <c r="J10" s="9"/>
      <c r="K10" s="9"/>
      <c r="L10" s="9"/>
      <c r="M10" s="9"/>
      <c r="N10" s="9"/>
      <c r="O10" s="9"/>
    </row>
    <row r="11" spans="2:20" ht="15.75" customHeight="1">
      <c r="B11" s="11"/>
      <c r="C11" s="11"/>
      <c r="D11" s="11"/>
      <c r="E11" s="11"/>
      <c r="F11" s="11"/>
      <c r="G11" s="81" t="s">
        <v>12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</row>
    <row r="12" spans="1:15" s="23" customFormat="1" ht="15.75" customHeight="1">
      <c r="A12" s="12"/>
      <c r="B12" s="13"/>
      <c r="C12" s="14"/>
      <c r="D12" s="15"/>
      <c r="E12" s="16"/>
      <c r="F12" s="17"/>
      <c r="G12" s="18"/>
      <c r="H12" s="18"/>
      <c r="I12" s="18"/>
      <c r="J12" s="18"/>
      <c r="K12" s="19"/>
      <c r="L12" s="20"/>
      <c r="M12" s="20"/>
      <c r="N12" s="21"/>
      <c r="O12" s="22"/>
    </row>
    <row r="13" spans="1:20" ht="15.75" customHeight="1">
      <c r="A13" s="1" t="s">
        <v>13</v>
      </c>
      <c r="L13" s="25" t="s">
        <v>14</v>
      </c>
      <c r="M13" s="26"/>
      <c r="N13" s="26"/>
      <c r="O13" s="26"/>
      <c r="P13" s="26"/>
      <c r="Q13" s="26"/>
      <c r="R13" s="26"/>
      <c r="S13" s="26"/>
      <c r="T13" s="26"/>
    </row>
    <row r="14" spans="12:20" ht="15.75" customHeight="1">
      <c r="L14" s="25"/>
      <c r="M14" s="26"/>
      <c r="N14" s="26"/>
      <c r="O14" s="26"/>
      <c r="P14" s="26"/>
      <c r="Q14" s="26"/>
      <c r="R14" s="26"/>
      <c r="S14" s="26"/>
      <c r="T14" s="26"/>
    </row>
    <row r="15" spans="12:20" ht="15.75" customHeight="1">
      <c r="L15" s="25" t="s">
        <v>15</v>
      </c>
      <c r="M15" s="27"/>
      <c r="N15" s="27"/>
      <c r="O15" s="27"/>
      <c r="P15" s="27"/>
      <c r="Q15" s="27"/>
      <c r="R15" s="27"/>
      <c r="S15" s="27"/>
      <c r="T15" s="27"/>
    </row>
    <row r="16" spans="12:20" ht="15.75" customHeight="1">
      <c r="L16" s="25"/>
      <c r="M16" s="27"/>
      <c r="N16" s="27"/>
      <c r="O16" s="27"/>
      <c r="P16" s="27"/>
      <c r="Q16" s="27"/>
      <c r="R16" s="27"/>
      <c r="S16" s="27"/>
      <c r="T16" s="27"/>
    </row>
    <row r="17" spans="1:20" ht="15.75" customHeight="1">
      <c r="A17" s="1">
        <v>1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28"/>
      <c r="L17" s="29" t="s">
        <v>16</v>
      </c>
      <c r="M17" s="30"/>
      <c r="N17" s="31" t="s">
        <v>17</v>
      </c>
      <c r="O17" s="32">
        <v>1</v>
      </c>
      <c r="P17" s="31"/>
      <c r="Q17" s="31"/>
      <c r="R17" s="31"/>
      <c r="S17" s="31"/>
      <c r="T17" s="31"/>
    </row>
    <row r="18" spans="10:20" ht="15.75" customHeight="1">
      <c r="J18" s="33">
        <v>1</v>
      </c>
      <c r="K18" s="34" t="s">
        <v>18</v>
      </c>
      <c r="L18" s="29" t="s">
        <v>19</v>
      </c>
      <c r="M18" s="30"/>
      <c r="N18" s="31"/>
      <c r="O18" s="32"/>
      <c r="P18" s="31"/>
      <c r="Q18" s="31"/>
      <c r="R18" s="31"/>
      <c r="S18" s="31"/>
      <c r="T18" s="31"/>
    </row>
    <row r="19" spans="10:20" ht="15.75" customHeight="1">
      <c r="J19" s="33"/>
      <c r="K19" s="34"/>
      <c r="L19" s="29"/>
      <c r="M19" s="30" t="s">
        <v>20</v>
      </c>
      <c r="N19" s="31" t="s">
        <v>21</v>
      </c>
      <c r="O19" s="32">
        <v>1</v>
      </c>
      <c r="P19" s="31"/>
      <c r="Q19" s="31"/>
      <c r="R19" s="31"/>
      <c r="S19" s="31"/>
      <c r="T19" s="31"/>
    </row>
    <row r="20" spans="10:20" ht="15.75" customHeight="1">
      <c r="J20" s="33">
        <v>1</v>
      </c>
      <c r="K20" s="34" t="s">
        <v>18</v>
      </c>
      <c r="L20" s="29" t="s">
        <v>22</v>
      </c>
      <c r="M20" s="30"/>
      <c r="N20" s="31"/>
      <c r="O20" s="32"/>
      <c r="P20" s="31"/>
      <c r="Q20" s="31"/>
      <c r="R20" s="31"/>
      <c r="S20" s="31"/>
      <c r="T20" s="31"/>
    </row>
    <row r="21" spans="10:20" ht="15.75" customHeight="1">
      <c r="J21" s="33"/>
      <c r="K21" s="34"/>
      <c r="L21" s="29"/>
      <c r="M21" s="30" t="s">
        <v>20</v>
      </c>
      <c r="N21" s="31" t="s">
        <v>23</v>
      </c>
      <c r="O21" s="32">
        <v>1</v>
      </c>
      <c r="P21" s="31"/>
      <c r="Q21" s="31"/>
      <c r="R21" s="31"/>
      <c r="S21" s="31"/>
      <c r="T21" s="31"/>
    </row>
    <row r="22" spans="6:15" ht="15.75" customHeight="1" thickBot="1">
      <c r="F22" s="35">
        <f>SUM(F17:F21)</f>
        <v>1</v>
      </c>
      <c r="G22" s="35">
        <f>SUM(G17:G21)</f>
        <v>1</v>
      </c>
      <c r="H22" s="35">
        <f>SUM(H17:H21)</f>
        <v>1</v>
      </c>
      <c r="I22" s="35">
        <f>SUM(I17:I21)</f>
        <v>1</v>
      </c>
      <c r="J22" s="36">
        <f>SUM(J17:J21)</f>
        <v>3</v>
      </c>
      <c r="K22" s="34"/>
      <c r="L22" s="37"/>
      <c r="M22" s="38"/>
      <c r="N22" s="39"/>
      <c r="O22" s="33"/>
    </row>
    <row r="23" spans="6:15" ht="15.75" customHeight="1" thickTop="1">
      <c r="F23" s="40"/>
      <c r="G23" s="40"/>
      <c r="H23" s="40"/>
      <c r="I23" s="40"/>
      <c r="J23" s="41"/>
      <c r="K23" s="34"/>
      <c r="L23" s="38"/>
      <c r="M23" s="37"/>
      <c r="N23" s="39"/>
      <c r="O23" s="33"/>
    </row>
    <row r="24" spans="12:20" ht="15.75" customHeight="1">
      <c r="L24" s="25" t="s">
        <v>24</v>
      </c>
      <c r="M24" s="42"/>
      <c r="N24" s="42"/>
      <c r="O24" s="42"/>
      <c r="P24" s="42"/>
      <c r="Q24" s="42"/>
      <c r="R24" s="42"/>
      <c r="S24" s="42"/>
      <c r="T24" s="42"/>
    </row>
    <row r="25" spans="12:20" ht="15.75" customHeight="1">
      <c r="L25" s="25"/>
      <c r="M25" s="42"/>
      <c r="N25" s="42"/>
      <c r="O25" s="42"/>
      <c r="P25" s="42"/>
      <c r="Q25" s="42"/>
      <c r="R25" s="42"/>
      <c r="S25" s="42"/>
      <c r="T25" s="42"/>
    </row>
    <row r="26" spans="10:20" ht="15.75" customHeight="1">
      <c r="J26" s="33">
        <v>1</v>
      </c>
      <c r="K26" s="34" t="s">
        <v>18</v>
      </c>
      <c r="L26" s="29" t="s">
        <v>25</v>
      </c>
      <c r="M26" s="30"/>
      <c r="N26" s="31" t="s">
        <v>26</v>
      </c>
      <c r="O26" s="32">
        <v>1</v>
      </c>
      <c r="P26" s="31"/>
      <c r="Q26" s="31"/>
      <c r="R26" s="31"/>
      <c r="S26" s="31"/>
      <c r="T26" s="31"/>
    </row>
    <row r="27" spans="1:20" s="43" customFormat="1" ht="15.75" customHeight="1">
      <c r="A27" s="1">
        <v>1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28"/>
      <c r="L27" s="29" t="s">
        <v>27</v>
      </c>
      <c r="M27" s="30"/>
      <c r="N27" s="31"/>
      <c r="O27" s="32"/>
      <c r="P27" s="31"/>
      <c r="Q27" s="31"/>
      <c r="R27" s="31"/>
      <c r="S27" s="31"/>
      <c r="T27" s="31"/>
    </row>
    <row r="28" spans="1:20" s="43" customFormat="1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28"/>
      <c r="L28" s="29"/>
      <c r="M28" s="30" t="s">
        <v>28</v>
      </c>
      <c r="N28" s="31" t="s">
        <v>29</v>
      </c>
      <c r="O28" s="32">
        <v>1</v>
      </c>
      <c r="P28" s="31"/>
      <c r="Q28" s="31"/>
      <c r="R28" s="31"/>
      <c r="S28" s="31"/>
      <c r="T28" s="31"/>
    </row>
    <row r="29" spans="1:20" ht="15.75" customHeight="1">
      <c r="A29" s="1">
        <v>1</v>
      </c>
      <c r="B29" s="1">
        <v>1</v>
      </c>
      <c r="C29" s="1">
        <v>1</v>
      </c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33">
        <v>1</v>
      </c>
      <c r="K29" s="34"/>
      <c r="L29" s="29" t="s">
        <v>19</v>
      </c>
      <c r="M29" s="30"/>
      <c r="N29" s="31"/>
      <c r="O29" s="32"/>
      <c r="P29" s="31"/>
      <c r="Q29" s="31"/>
      <c r="R29" s="31"/>
      <c r="S29" s="31"/>
      <c r="T29" s="31"/>
    </row>
    <row r="30" spans="10:20" ht="15.75" customHeight="1">
      <c r="J30" s="33"/>
      <c r="K30" s="34"/>
      <c r="L30" s="29"/>
      <c r="M30" s="30" t="s">
        <v>20</v>
      </c>
      <c r="N30" s="31" t="s">
        <v>21</v>
      </c>
      <c r="O30" s="32">
        <v>1</v>
      </c>
      <c r="P30" s="31"/>
      <c r="Q30" s="31"/>
      <c r="R30" s="31"/>
      <c r="S30" s="31"/>
      <c r="T30" s="31"/>
    </row>
    <row r="31" spans="1:20" s="43" customFormat="1" ht="15.75" customHeight="1">
      <c r="A31" s="1">
        <v>1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28"/>
      <c r="L31" s="29" t="s">
        <v>30</v>
      </c>
      <c r="M31" s="30"/>
      <c r="N31" s="31"/>
      <c r="O31" s="32"/>
      <c r="P31" s="31"/>
      <c r="Q31" s="31"/>
      <c r="R31" s="31"/>
      <c r="S31" s="31"/>
      <c r="T31" s="31"/>
    </row>
    <row r="32" spans="1:20" s="43" customFormat="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28"/>
      <c r="L32" s="29"/>
      <c r="M32" s="30" t="s">
        <v>20</v>
      </c>
      <c r="N32" s="31" t="s">
        <v>21</v>
      </c>
      <c r="O32" s="32">
        <v>1</v>
      </c>
      <c r="P32" s="31"/>
      <c r="Q32" s="31"/>
      <c r="R32" s="31"/>
      <c r="S32" s="31"/>
      <c r="T32" s="31"/>
    </row>
    <row r="33" spans="9:20" ht="15.75" customHeight="1">
      <c r="I33" s="1">
        <v>1</v>
      </c>
      <c r="J33" s="33">
        <v>1</v>
      </c>
      <c r="K33" s="44" t="s">
        <v>31</v>
      </c>
      <c r="L33" s="29" t="s">
        <v>22</v>
      </c>
      <c r="M33" s="30"/>
      <c r="N33" s="31"/>
      <c r="O33" s="32"/>
      <c r="P33" s="31"/>
      <c r="Q33" s="31"/>
      <c r="R33" s="31"/>
      <c r="S33" s="31"/>
      <c r="T33" s="31"/>
    </row>
    <row r="34" spans="11:20" ht="15.75" customHeight="1">
      <c r="K34" s="28"/>
      <c r="L34" s="29"/>
      <c r="M34" s="30" t="s">
        <v>20</v>
      </c>
      <c r="N34" s="31" t="s">
        <v>23</v>
      </c>
      <c r="O34" s="32">
        <v>1</v>
      </c>
      <c r="P34" s="31"/>
      <c r="Q34" s="31"/>
      <c r="R34" s="31"/>
      <c r="S34" s="31"/>
      <c r="T34" s="31"/>
    </row>
    <row r="35" spans="9:20" ht="15.75" customHeight="1">
      <c r="I35" s="33"/>
      <c r="J35" s="33">
        <v>1</v>
      </c>
      <c r="K35" s="44" t="s">
        <v>18</v>
      </c>
      <c r="L35" s="29" t="s">
        <v>32</v>
      </c>
      <c r="M35" s="30"/>
      <c r="N35" s="31"/>
      <c r="O35" s="32"/>
      <c r="P35" s="31"/>
      <c r="Q35" s="31"/>
      <c r="R35" s="31"/>
      <c r="S35" s="31"/>
      <c r="T35" s="31"/>
    </row>
    <row r="36" spans="9:20" ht="15.75" customHeight="1">
      <c r="I36" s="33"/>
      <c r="K36" s="28"/>
      <c r="L36" s="29"/>
      <c r="M36" s="30" t="s">
        <v>33</v>
      </c>
      <c r="N36" s="31" t="s">
        <v>23</v>
      </c>
      <c r="O36" s="32">
        <v>1</v>
      </c>
      <c r="P36" s="31"/>
      <c r="Q36" s="31"/>
      <c r="R36" s="31"/>
      <c r="S36" s="31"/>
      <c r="T36" s="31"/>
    </row>
    <row r="37" spans="6:14" ht="15.75" customHeight="1" thickBot="1">
      <c r="F37" s="35">
        <f>SUM(F26:F36)</f>
        <v>3</v>
      </c>
      <c r="G37" s="35">
        <f>SUM(G26:G36)</f>
        <v>3</v>
      </c>
      <c r="H37" s="35">
        <f>SUM(H26:H36)</f>
        <v>3</v>
      </c>
      <c r="I37" s="36">
        <f>SUM(I26:I36)</f>
        <v>4</v>
      </c>
      <c r="J37" s="35">
        <f>SUM(J26:J36)</f>
        <v>6</v>
      </c>
      <c r="N37" s="39"/>
    </row>
    <row r="38" spans="11:14" ht="15.75" customHeight="1" thickTop="1">
      <c r="K38" s="28"/>
      <c r="L38" s="45"/>
      <c r="M38" s="46"/>
      <c r="N38" s="39"/>
    </row>
    <row r="39" spans="12:20" ht="15.75" customHeight="1">
      <c r="L39" s="25" t="s">
        <v>34</v>
      </c>
      <c r="M39" s="27"/>
      <c r="N39" s="27"/>
      <c r="O39" s="27"/>
      <c r="P39" s="27"/>
      <c r="Q39" s="27"/>
      <c r="R39" s="27"/>
      <c r="S39" s="27"/>
      <c r="T39" s="27"/>
    </row>
    <row r="40" spans="12:20" ht="15.75" customHeight="1">
      <c r="L40" s="25"/>
      <c r="M40" s="27"/>
      <c r="N40" s="27"/>
      <c r="O40" s="27"/>
      <c r="P40" s="27"/>
      <c r="Q40" s="27"/>
      <c r="R40" s="27"/>
      <c r="S40" s="27"/>
      <c r="T40" s="27"/>
    </row>
    <row r="41" spans="1:20" ht="15.75" customHeight="1">
      <c r="A41" s="1">
        <v>1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8"/>
      <c r="L41" s="29" t="s">
        <v>35</v>
      </c>
      <c r="M41" s="30"/>
      <c r="N41" s="31" t="s">
        <v>36</v>
      </c>
      <c r="O41" s="32">
        <v>1</v>
      </c>
      <c r="P41" s="31"/>
      <c r="Q41" s="31"/>
      <c r="R41" s="31"/>
      <c r="S41" s="31"/>
      <c r="T41" s="31"/>
    </row>
    <row r="42" spans="3:20" ht="15.75" customHeight="1">
      <c r="C42" s="1">
        <v>1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33">
        <v>1</v>
      </c>
      <c r="K42" s="34"/>
      <c r="L42" s="29" t="s">
        <v>19</v>
      </c>
      <c r="M42" s="30"/>
      <c r="N42" s="31"/>
      <c r="O42" s="32"/>
      <c r="P42" s="31"/>
      <c r="Q42" s="31"/>
      <c r="R42" s="31"/>
      <c r="S42" s="31"/>
      <c r="T42" s="31"/>
    </row>
    <row r="43" spans="10:20" ht="15.75" customHeight="1">
      <c r="J43" s="33"/>
      <c r="K43" s="34"/>
      <c r="L43" s="29"/>
      <c r="M43" s="30" t="s">
        <v>20</v>
      </c>
      <c r="N43" s="31" t="s">
        <v>21</v>
      </c>
      <c r="O43" s="32">
        <v>1</v>
      </c>
      <c r="P43" s="31"/>
      <c r="Q43" s="31"/>
      <c r="R43" s="31"/>
      <c r="S43" s="31"/>
      <c r="T43" s="31"/>
    </row>
    <row r="44" spans="1:20" ht="15.75" customHeight="1">
      <c r="A44" s="1">
        <v>1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28"/>
      <c r="L44" s="29" t="s">
        <v>30</v>
      </c>
      <c r="M44" s="30"/>
      <c r="N44" s="31"/>
      <c r="O44" s="32"/>
      <c r="P44" s="31"/>
      <c r="Q44" s="31"/>
      <c r="R44" s="31"/>
      <c r="S44" s="31"/>
      <c r="T44" s="31"/>
    </row>
    <row r="45" spans="11:20" ht="15.75" customHeight="1">
      <c r="K45" s="28"/>
      <c r="L45" s="29"/>
      <c r="M45" s="30" t="s">
        <v>28</v>
      </c>
      <c r="N45" s="31" t="s">
        <v>29</v>
      </c>
      <c r="O45" s="32">
        <v>1</v>
      </c>
      <c r="P45" s="31"/>
      <c r="Q45" s="31"/>
      <c r="R45" s="31"/>
      <c r="S45" s="31"/>
      <c r="T45" s="31"/>
    </row>
    <row r="46" spans="10:20" ht="15.75" customHeight="1">
      <c r="J46" s="33">
        <v>1</v>
      </c>
      <c r="K46" s="34" t="s">
        <v>18</v>
      </c>
      <c r="L46" s="29" t="s">
        <v>37</v>
      </c>
      <c r="M46" s="30"/>
      <c r="N46" s="31" t="s">
        <v>36</v>
      </c>
      <c r="O46" s="32">
        <v>1</v>
      </c>
      <c r="P46" s="31"/>
      <c r="Q46" s="31"/>
      <c r="R46" s="31"/>
      <c r="S46" s="31"/>
      <c r="T46" s="31"/>
    </row>
    <row r="47" spans="1:20" ht="15.75" customHeight="1">
      <c r="A47" s="1">
        <v>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33">
        <v>1</v>
      </c>
      <c r="K47" s="34"/>
      <c r="L47" s="29" t="s">
        <v>38</v>
      </c>
      <c r="M47" s="30"/>
      <c r="N47" s="31"/>
      <c r="O47" s="32"/>
      <c r="P47" s="31"/>
      <c r="Q47" s="31"/>
      <c r="R47" s="31"/>
      <c r="S47" s="31"/>
      <c r="T47" s="31"/>
    </row>
    <row r="48" spans="10:20" ht="15.75" customHeight="1">
      <c r="J48" s="33"/>
      <c r="K48" s="34"/>
      <c r="L48" s="29"/>
      <c r="M48" s="30" t="s">
        <v>33</v>
      </c>
      <c r="N48" s="31" t="s">
        <v>39</v>
      </c>
      <c r="O48" s="32">
        <v>1</v>
      </c>
      <c r="P48" s="31"/>
      <c r="Q48" s="31"/>
      <c r="R48" s="31"/>
      <c r="S48" s="31"/>
      <c r="T48" s="31"/>
    </row>
    <row r="49" spans="1:20" s="43" customFormat="1" ht="15.75" customHeight="1">
      <c r="A49" s="1">
        <v>1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33">
        <v>1</v>
      </c>
      <c r="K49" s="34"/>
      <c r="L49" s="29" t="s">
        <v>40</v>
      </c>
      <c r="M49" s="30"/>
      <c r="N49" s="31"/>
      <c r="O49" s="32"/>
      <c r="P49" s="31"/>
      <c r="Q49" s="31"/>
      <c r="R49" s="31"/>
      <c r="S49" s="31"/>
      <c r="T49" s="31"/>
    </row>
    <row r="50" spans="1:20" s="43" customFormat="1" ht="15.75" customHeight="1">
      <c r="A50" s="1"/>
      <c r="B50" s="1"/>
      <c r="C50" s="1"/>
      <c r="D50" s="1"/>
      <c r="E50" s="1"/>
      <c r="F50" s="1"/>
      <c r="G50" s="1"/>
      <c r="H50" s="1"/>
      <c r="I50" s="1"/>
      <c r="J50" s="33"/>
      <c r="K50" s="34"/>
      <c r="L50" s="29"/>
      <c r="M50" s="30" t="s">
        <v>33</v>
      </c>
      <c r="N50" s="31" t="s">
        <v>41</v>
      </c>
      <c r="O50" s="32">
        <v>1</v>
      </c>
      <c r="P50" s="31"/>
      <c r="Q50" s="31"/>
      <c r="R50" s="31"/>
      <c r="S50" s="31"/>
      <c r="T50" s="31"/>
    </row>
    <row r="51" spans="4:20" ht="15.75" customHeight="1">
      <c r="D51" s="1" t="s">
        <v>42</v>
      </c>
      <c r="E51" s="1" t="s">
        <v>42</v>
      </c>
      <c r="F51" s="1">
        <v>1</v>
      </c>
      <c r="G51" s="1">
        <v>1</v>
      </c>
      <c r="H51" s="1">
        <v>1</v>
      </c>
      <c r="I51" s="1">
        <v>1</v>
      </c>
      <c r="J51" s="33">
        <v>1</v>
      </c>
      <c r="K51" s="34"/>
      <c r="L51" s="29" t="s">
        <v>43</v>
      </c>
      <c r="M51" s="30"/>
      <c r="N51" s="31"/>
      <c r="O51" s="32"/>
      <c r="P51" s="31"/>
      <c r="Q51" s="31"/>
      <c r="R51" s="31"/>
      <c r="S51" s="31"/>
      <c r="T51" s="31"/>
    </row>
    <row r="52" spans="10:20" ht="15.75" customHeight="1">
      <c r="J52" s="33"/>
      <c r="K52" s="34"/>
      <c r="L52" s="29"/>
      <c r="M52" s="30" t="s">
        <v>33</v>
      </c>
      <c r="N52" s="31" t="s">
        <v>44</v>
      </c>
      <c r="O52" s="32">
        <v>1</v>
      </c>
      <c r="P52" s="31"/>
      <c r="Q52" s="31"/>
      <c r="R52" s="31"/>
      <c r="S52" s="31"/>
      <c r="T52" s="31"/>
    </row>
    <row r="53" spans="9:20" ht="15.75" customHeight="1">
      <c r="I53" s="1">
        <v>1</v>
      </c>
      <c r="J53" s="33">
        <v>2</v>
      </c>
      <c r="K53" s="44" t="s">
        <v>45</v>
      </c>
      <c r="L53" s="29" t="s">
        <v>46</v>
      </c>
      <c r="M53" s="30"/>
      <c r="N53" s="31"/>
      <c r="O53" s="32"/>
      <c r="P53" s="31"/>
      <c r="Q53" s="31"/>
      <c r="R53" s="31"/>
      <c r="S53" s="31"/>
      <c r="T53" s="31"/>
    </row>
    <row r="54" spans="10:20" ht="15.75" customHeight="1">
      <c r="J54" s="33"/>
      <c r="K54" s="34"/>
      <c r="L54" s="29"/>
      <c r="M54" s="30" t="s">
        <v>33</v>
      </c>
      <c r="N54" s="31" t="s">
        <v>47</v>
      </c>
      <c r="O54" s="32">
        <v>2</v>
      </c>
      <c r="P54" s="31"/>
      <c r="Q54" s="31"/>
      <c r="R54" s="31"/>
      <c r="S54" s="31"/>
      <c r="T54" s="31"/>
    </row>
    <row r="55" spans="1:20" ht="15.75" customHeight="1">
      <c r="A55" s="1">
        <v>1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8"/>
      <c r="L55" s="29" t="s">
        <v>48</v>
      </c>
      <c r="M55" s="30"/>
      <c r="N55" s="31"/>
      <c r="O55" s="32"/>
      <c r="P55" s="31"/>
      <c r="Q55" s="31"/>
      <c r="R55" s="31"/>
      <c r="S55" s="31"/>
      <c r="T55" s="31"/>
    </row>
    <row r="56" spans="11:20" ht="15.75" customHeight="1">
      <c r="K56" s="28"/>
      <c r="L56" s="29"/>
      <c r="M56" s="30" t="s">
        <v>49</v>
      </c>
      <c r="N56" s="31" t="s">
        <v>47</v>
      </c>
      <c r="O56" s="32">
        <v>1</v>
      </c>
      <c r="P56" s="31"/>
      <c r="Q56" s="31"/>
      <c r="R56" s="31"/>
      <c r="S56" s="31"/>
      <c r="T56" s="31"/>
    </row>
    <row r="57" spans="1:20" ht="15.75" customHeight="1">
      <c r="A57" s="1">
        <v>1</v>
      </c>
      <c r="B57" s="1">
        <v>1</v>
      </c>
      <c r="C57" s="1">
        <v>1</v>
      </c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33">
        <v>1</v>
      </c>
      <c r="K57" s="34"/>
      <c r="L57" s="29" t="s">
        <v>22</v>
      </c>
      <c r="M57" s="30"/>
      <c r="N57" s="31"/>
      <c r="O57" s="32"/>
      <c r="P57" s="31"/>
      <c r="Q57" s="31"/>
      <c r="R57" s="31"/>
      <c r="S57" s="31"/>
      <c r="T57" s="31"/>
    </row>
    <row r="58" spans="11:20" ht="15.75" customHeight="1">
      <c r="K58" s="28"/>
      <c r="L58" s="29"/>
      <c r="M58" s="30" t="s">
        <v>20</v>
      </c>
      <c r="N58" s="31" t="s">
        <v>23</v>
      </c>
      <c r="O58" s="32">
        <v>1</v>
      </c>
      <c r="P58" s="31"/>
      <c r="Q58" s="31"/>
      <c r="R58" s="31"/>
      <c r="S58" s="31"/>
      <c r="T58" s="31"/>
    </row>
    <row r="59" spans="6:14" ht="15.75" customHeight="1" thickBot="1">
      <c r="F59" s="35">
        <f>SUM(F41:F58)</f>
        <v>8</v>
      </c>
      <c r="G59" s="35">
        <f>SUM(G41:G58)</f>
        <v>8</v>
      </c>
      <c r="H59" s="35">
        <f>SUM(H41:H58)</f>
        <v>8</v>
      </c>
      <c r="I59" s="35">
        <f>SUM(I41:I58)</f>
        <v>9</v>
      </c>
      <c r="J59" s="35">
        <f>SUM(J41:J58)</f>
        <v>11</v>
      </c>
      <c r="N59" s="39"/>
    </row>
    <row r="60" spans="11:14" ht="15" customHeight="1" thickTop="1">
      <c r="K60" s="47"/>
      <c r="M60" s="48"/>
      <c r="N60" s="39"/>
    </row>
    <row r="61" spans="12:20" ht="15.75" customHeight="1">
      <c r="L61" s="25" t="s">
        <v>50</v>
      </c>
      <c r="M61" s="27"/>
      <c r="N61" s="27"/>
      <c r="O61" s="27"/>
      <c r="P61" s="27"/>
      <c r="Q61" s="27"/>
      <c r="R61" s="27"/>
      <c r="S61" s="27"/>
      <c r="T61" s="27"/>
    </row>
    <row r="62" spans="12:20" ht="15.75" customHeight="1">
      <c r="L62" s="25"/>
      <c r="M62" s="27"/>
      <c r="N62" s="27"/>
      <c r="O62" s="27"/>
      <c r="P62" s="27"/>
      <c r="Q62" s="27"/>
      <c r="R62" s="27"/>
      <c r="S62" s="27"/>
      <c r="T62" s="27"/>
    </row>
    <row r="63" spans="1:20" ht="15.75" customHeight="1">
      <c r="A63" s="1">
        <v>1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J63" s="1">
        <v>1</v>
      </c>
      <c r="K63" s="28"/>
      <c r="L63" s="29" t="s">
        <v>51</v>
      </c>
      <c r="M63" s="30"/>
      <c r="N63" s="31"/>
      <c r="O63" s="32"/>
      <c r="P63" s="31"/>
      <c r="Q63" s="31"/>
      <c r="R63" s="31"/>
      <c r="S63" s="31"/>
      <c r="T63" s="31"/>
    </row>
    <row r="64" spans="11:20" ht="15.75" customHeight="1">
      <c r="K64" s="28"/>
      <c r="L64" s="29"/>
      <c r="M64" s="30" t="s">
        <v>33</v>
      </c>
      <c r="N64" s="31" t="s">
        <v>52</v>
      </c>
      <c r="O64" s="32">
        <v>1</v>
      </c>
      <c r="P64" s="31"/>
      <c r="Q64" s="31"/>
      <c r="R64" s="31"/>
      <c r="S64" s="31"/>
      <c r="T64" s="31"/>
    </row>
    <row r="65" spans="10:20" ht="15.75" customHeight="1">
      <c r="J65" s="33">
        <v>1</v>
      </c>
      <c r="K65" s="44" t="s">
        <v>18</v>
      </c>
      <c r="L65" s="29" t="s">
        <v>53</v>
      </c>
      <c r="M65" s="30"/>
      <c r="N65" s="31"/>
      <c r="O65" s="32"/>
      <c r="P65" s="31"/>
      <c r="Q65" s="31"/>
      <c r="R65" s="31"/>
      <c r="S65" s="31"/>
      <c r="T65" s="31"/>
    </row>
    <row r="66" spans="10:20" ht="15.75" customHeight="1">
      <c r="J66" s="33"/>
      <c r="K66" s="34"/>
      <c r="L66" s="29"/>
      <c r="M66" s="30" t="s">
        <v>20</v>
      </c>
      <c r="N66" s="31" t="s">
        <v>54</v>
      </c>
      <c r="O66" s="32">
        <v>1</v>
      </c>
      <c r="P66" s="31"/>
      <c r="Q66" s="31"/>
      <c r="R66" s="31"/>
      <c r="S66" s="31"/>
      <c r="T66" s="31"/>
    </row>
    <row r="67" spans="9:20" ht="15.75" customHeight="1">
      <c r="I67" s="33"/>
      <c r="J67" s="33">
        <v>1</v>
      </c>
      <c r="K67" s="44" t="s">
        <v>18</v>
      </c>
      <c r="L67" s="29" t="s">
        <v>55</v>
      </c>
      <c r="M67" s="30"/>
      <c r="N67" s="31"/>
      <c r="O67" s="32"/>
      <c r="P67" s="31"/>
      <c r="Q67" s="31"/>
      <c r="R67" s="31"/>
      <c r="S67" s="31"/>
      <c r="T67" s="31"/>
    </row>
    <row r="68" spans="11:20" ht="15.75" customHeight="1">
      <c r="K68" s="28"/>
      <c r="L68" s="29"/>
      <c r="M68" s="30" t="s">
        <v>33</v>
      </c>
      <c r="N68" s="31" t="s">
        <v>23</v>
      </c>
      <c r="O68" s="32">
        <v>1</v>
      </c>
      <c r="P68" s="31"/>
      <c r="Q68" s="31"/>
      <c r="R68" s="31"/>
      <c r="S68" s="31"/>
      <c r="T68" s="31"/>
    </row>
    <row r="69" spans="1:14" ht="15.75" customHeight="1" thickBot="1">
      <c r="A69" s="49">
        <f>SUM(A17:A68)</f>
        <v>11</v>
      </c>
      <c r="B69" s="49">
        <f>SUM(B17:B68)</f>
        <v>11</v>
      </c>
      <c r="C69" s="49">
        <f>SUM(C17:C68)</f>
        <v>12</v>
      </c>
      <c r="D69" s="49">
        <f>SUM(D17:D68)</f>
        <v>12</v>
      </c>
      <c r="E69" s="49">
        <f>SUM(E17:E68)</f>
        <v>12</v>
      </c>
      <c r="F69" s="49">
        <f>SUM(F63:F68)</f>
        <v>1</v>
      </c>
      <c r="G69" s="49">
        <f>SUM(G63:G68)</f>
        <v>1</v>
      </c>
      <c r="H69" s="49">
        <f>SUM(H63:H68)</f>
        <v>1</v>
      </c>
      <c r="I69" s="49">
        <f>SUM(I63:I68)</f>
        <v>1</v>
      </c>
      <c r="J69" s="49">
        <f>SUM(J63:J68)</f>
        <v>3</v>
      </c>
      <c r="K69" s="28"/>
      <c r="N69" s="39"/>
    </row>
    <row r="70" spans="11:14" ht="13.5" customHeight="1" thickTop="1">
      <c r="K70" s="47"/>
      <c r="N70" s="39"/>
    </row>
    <row r="71" spans="2:20" ht="15.75" customHeight="1">
      <c r="B71" s="11"/>
      <c r="C71" s="11"/>
      <c r="D71" s="11"/>
      <c r="E71" s="11"/>
      <c r="F71" s="11"/>
      <c r="L71" s="25" t="s">
        <v>56</v>
      </c>
      <c r="M71" s="26"/>
      <c r="N71" s="26"/>
      <c r="O71" s="26"/>
      <c r="P71" s="26"/>
      <c r="Q71" s="26"/>
      <c r="R71" s="26"/>
      <c r="S71" s="26"/>
      <c r="T71" s="26"/>
    </row>
    <row r="72" spans="2:20" ht="15.75" customHeight="1">
      <c r="B72" s="11"/>
      <c r="C72" s="11"/>
      <c r="D72" s="11"/>
      <c r="E72" s="11"/>
      <c r="F72" s="11"/>
      <c r="L72" s="25"/>
      <c r="M72" s="26"/>
      <c r="N72" s="26"/>
      <c r="O72" s="26"/>
      <c r="P72" s="26"/>
      <c r="Q72" s="26"/>
      <c r="R72" s="26"/>
      <c r="S72" s="26"/>
      <c r="T72" s="26"/>
    </row>
    <row r="73" spans="12:20" ht="15.75" customHeight="1">
      <c r="L73" s="25" t="s">
        <v>57</v>
      </c>
      <c r="M73" s="27"/>
      <c r="N73" s="27"/>
      <c r="O73" s="27"/>
      <c r="P73" s="27"/>
      <c r="Q73" s="27"/>
      <c r="R73" s="27"/>
      <c r="S73" s="27"/>
      <c r="T73" s="27"/>
    </row>
    <row r="74" spans="12:20" ht="15.75" customHeight="1">
      <c r="L74" s="25"/>
      <c r="M74" s="27"/>
      <c r="N74" s="27"/>
      <c r="O74" s="27"/>
      <c r="P74" s="27"/>
      <c r="Q74" s="27"/>
      <c r="R74" s="27"/>
      <c r="S74" s="27"/>
      <c r="T74" s="27"/>
    </row>
    <row r="75" spans="1:20" ht="15.75" customHeight="1">
      <c r="A75" s="1">
        <v>1</v>
      </c>
      <c r="B75" s="1">
        <v>1</v>
      </c>
      <c r="C75" s="1">
        <v>1</v>
      </c>
      <c r="D75" s="1">
        <v>1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28"/>
      <c r="L75" s="29" t="s">
        <v>58</v>
      </c>
      <c r="M75" s="30"/>
      <c r="N75" s="31" t="s">
        <v>36</v>
      </c>
      <c r="O75" s="32">
        <v>1</v>
      </c>
      <c r="P75" s="31"/>
      <c r="Q75" s="31"/>
      <c r="R75" s="31"/>
      <c r="S75" s="31"/>
      <c r="T75" s="31"/>
    </row>
    <row r="76" spans="1:20" ht="15.75" customHeight="1">
      <c r="A76" s="1">
        <v>1</v>
      </c>
      <c r="B76" s="1">
        <v>1</v>
      </c>
      <c r="C76" s="1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8"/>
      <c r="L76" s="29" t="s">
        <v>59</v>
      </c>
      <c r="M76" s="30"/>
      <c r="N76" s="31"/>
      <c r="O76" s="32"/>
      <c r="P76" s="31"/>
      <c r="Q76" s="31"/>
      <c r="R76" s="31"/>
      <c r="S76" s="31"/>
      <c r="T76" s="31"/>
    </row>
    <row r="77" spans="11:20" ht="15.75" customHeight="1">
      <c r="K77" s="28"/>
      <c r="L77" s="29"/>
      <c r="M77" s="30" t="s">
        <v>60</v>
      </c>
      <c r="N77" s="31" t="s">
        <v>21</v>
      </c>
      <c r="O77" s="32">
        <v>1</v>
      </c>
      <c r="P77" s="31"/>
      <c r="Q77" s="31"/>
      <c r="R77" s="31"/>
      <c r="S77" s="31"/>
      <c r="T77" s="31"/>
    </row>
    <row r="78" spans="10:20" ht="15.75" customHeight="1">
      <c r="J78" s="1">
        <v>1</v>
      </c>
      <c r="K78" s="44" t="s">
        <v>18</v>
      </c>
      <c r="L78" s="29" t="s">
        <v>19</v>
      </c>
      <c r="M78" s="30"/>
      <c r="N78" s="31"/>
      <c r="O78" s="32"/>
      <c r="P78" s="31"/>
      <c r="Q78" s="31"/>
      <c r="R78" s="31"/>
      <c r="S78" s="31"/>
      <c r="T78" s="31"/>
    </row>
    <row r="79" spans="11:20" ht="15.75" customHeight="1">
      <c r="K79" s="28"/>
      <c r="L79" s="29"/>
      <c r="M79" s="30" t="s">
        <v>20</v>
      </c>
      <c r="N79" s="31" t="s">
        <v>21</v>
      </c>
      <c r="O79" s="32">
        <v>1</v>
      </c>
      <c r="P79" s="31"/>
      <c r="Q79" s="31"/>
      <c r="R79" s="31"/>
      <c r="S79" s="31"/>
      <c r="T79" s="31"/>
    </row>
    <row r="80" spans="1:20" ht="15.75" customHeight="1">
      <c r="A80" s="1">
        <v>1</v>
      </c>
      <c r="B80" s="1">
        <v>1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8"/>
      <c r="L80" s="29" t="s">
        <v>30</v>
      </c>
      <c r="M80" s="30"/>
      <c r="N80" s="31"/>
      <c r="O80" s="32"/>
      <c r="P80" s="31"/>
      <c r="Q80" s="31"/>
      <c r="R80" s="31"/>
      <c r="S80" s="31"/>
      <c r="T80" s="31"/>
    </row>
    <row r="81" spans="11:20" ht="15.75" customHeight="1">
      <c r="K81" s="28"/>
      <c r="L81" s="29"/>
      <c r="M81" s="30" t="s">
        <v>20</v>
      </c>
      <c r="N81" s="31" t="s">
        <v>21</v>
      </c>
      <c r="O81" s="32">
        <v>1</v>
      </c>
      <c r="P81" s="31"/>
      <c r="Q81" s="31"/>
      <c r="R81" s="31"/>
      <c r="S81" s="31"/>
      <c r="T81" s="31"/>
    </row>
    <row r="82" spans="1:20" ht="15.75" customHeight="1">
      <c r="A82" s="1">
        <v>1</v>
      </c>
      <c r="B82" s="1">
        <v>1</v>
      </c>
      <c r="C82" s="1">
        <v>1</v>
      </c>
      <c r="D82" s="1">
        <v>1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8"/>
      <c r="L82" s="29" t="s">
        <v>61</v>
      </c>
      <c r="M82" s="30"/>
      <c r="N82" s="31"/>
      <c r="O82" s="32"/>
      <c r="P82" s="31"/>
      <c r="Q82" s="31"/>
      <c r="R82" s="31"/>
      <c r="S82" s="31"/>
      <c r="T82" s="31"/>
    </row>
    <row r="83" spans="11:20" ht="15.75" customHeight="1">
      <c r="K83" s="28"/>
      <c r="L83" s="29"/>
      <c r="M83" s="30" t="s">
        <v>20</v>
      </c>
      <c r="N83" s="31" t="s">
        <v>21</v>
      </c>
      <c r="O83" s="32">
        <v>1</v>
      </c>
      <c r="P83" s="31"/>
      <c r="Q83" s="31"/>
      <c r="R83" s="31"/>
      <c r="S83" s="31"/>
      <c r="T83" s="31"/>
    </row>
    <row r="84" spans="1:20" ht="15.75" customHeight="1">
      <c r="A84" s="1">
        <v>1</v>
      </c>
      <c r="B84" s="1">
        <v>1</v>
      </c>
      <c r="C84" s="1">
        <v>1</v>
      </c>
      <c r="D84" s="1">
        <v>1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28"/>
      <c r="L84" s="29" t="s">
        <v>22</v>
      </c>
      <c r="M84" s="30"/>
      <c r="N84" s="31"/>
      <c r="O84" s="32"/>
      <c r="P84" s="31"/>
      <c r="Q84" s="31"/>
      <c r="R84" s="31"/>
      <c r="S84" s="31"/>
      <c r="T84" s="31"/>
    </row>
    <row r="85" spans="11:20" ht="15.75" customHeight="1">
      <c r="K85" s="28"/>
      <c r="L85" s="29"/>
      <c r="M85" s="30" t="s">
        <v>20</v>
      </c>
      <c r="N85" s="31" t="s">
        <v>23</v>
      </c>
      <c r="O85" s="32">
        <v>1</v>
      </c>
      <c r="P85" s="31"/>
      <c r="Q85" s="31"/>
      <c r="R85" s="31"/>
      <c r="S85" s="31"/>
      <c r="T85" s="31"/>
    </row>
    <row r="86" spans="6:14" ht="15.75" customHeight="1" thickBot="1">
      <c r="F86" s="35">
        <f>SUM(F75:F85)</f>
        <v>5</v>
      </c>
      <c r="G86" s="35">
        <f>SUM(G75:G85)</f>
        <v>5</v>
      </c>
      <c r="H86" s="35">
        <f>SUM(H75:H85)</f>
        <v>5</v>
      </c>
      <c r="I86" s="35">
        <f>SUM(I75:I85)</f>
        <v>5</v>
      </c>
      <c r="J86" s="35">
        <f>SUM(J75:J85)</f>
        <v>6</v>
      </c>
      <c r="N86" s="39"/>
    </row>
    <row r="87" spans="11:14" ht="15" customHeight="1" thickTop="1">
      <c r="K87" s="8"/>
      <c r="L87" s="48"/>
      <c r="M87" s="1"/>
      <c r="N87" s="39"/>
    </row>
    <row r="88" spans="12:20" ht="15.75" customHeight="1">
      <c r="L88" s="25" t="s">
        <v>62</v>
      </c>
      <c r="M88" s="27"/>
      <c r="N88" s="27"/>
      <c r="O88" s="27"/>
      <c r="P88" s="27"/>
      <c r="Q88" s="27"/>
      <c r="R88" s="27"/>
      <c r="S88" s="27"/>
      <c r="T88" s="27"/>
    </row>
    <row r="89" spans="12:20" ht="15.75" customHeight="1">
      <c r="L89" s="25"/>
      <c r="M89" s="27"/>
      <c r="N89" s="27"/>
      <c r="O89" s="27"/>
      <c r="P89" s="27"/>
      <c r="Q89" s="27"/>
      <c r="R89" s="27"/>
      <c r="S89" s="27"/>
      <c r="T89" s="27"/>
    </row>
    <row r="90" spans="4:20" ht="15.75" customHeight="1">
      <c r="D90" s="1">
        <v>1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28"/>
      <c r="L90" s="29" t="s">
        <v>63</v>
      </c>
      <c r="M90" s="30"/>
      <c r="N90" s="31" t="s">
        <v>36</v>
      </c>
      <c r="O90" s="32">
        <v>1</v>
      </c>
      <c r="P90" s="31"/>
      <c r="Q90" s="31"/>
      <c r="R90" s="31"/>
      <c r="S90" s="31"/>
      <c r="T90" s="31"/>
    </row>
    <row r="91" spans="1:20" ht="15.75" customHeight="1">
      <c r="A91" s="1">
        <v>1</v>
      </c>
      <c r="B91" s="1">
        <v>1</v>
      </c>
      <c r="C91" s="1">
        <v>1</v>
      </c>
      <c r="D91" s="1">
        <v>1</v>
      </c>
      <c r="E91" s="1">
        <v>1</v>
      </c>
      <c r="F91" s="1">
        <v>2</v>
      </c>
      <c r="G91" s="1">
        <v>2</v>
      </c>
      <c r="H91" s="1">
        <v>2</v>
      </c>
      <c r="I91" s="1">
        <v>2</v>
      </c>
      <c r="J91" s="1">
        <v>2</v>
      </c>
      <c r="K91" s="28"/>
      <c r="L91" s="29" t="s">
        <v>64</v>
      </c>
      <c r="M91" s="30"/>
      <c r="N91" s="31"/>
      <c r="O91" s="32"/>
      <c r="P91" s="31"/>
      <c r="Q91" s="31"/>
      <c r="R91" s="31"/>
      <c r="S91" s="31"/>
      <c r="T91" s="31"/>
    </row>
    <row r="92" spans="11:20" ht="15.75" customHeight="1">
      <c r="K92" s="28"/>
      <c r="L92" s="29"/>
      <c r="M92" s="30" t="s">
        <v>65</v>
      </c>
      <c r="N92" s="31" t="s">
        <v>66</v>
      </c>
      <c r="O92" s="32">
        <v>1</v>
      </c>
      <c r="P92" s="31"/>
      <c r="Q92" s="31"/>
      <c r="R92" s="31"/>
      <c r="S92" s="31"/>
      <c r="T92" s="31"/>
    </row>
    <row r="93" spans="11:20" ht="15.75" customHeight="1">
      <c r="K93" s="28"/>
      <c r="L93" s="29"/>
      <c r="M93" s="30" t="s">
        <v>20</v>
      </c>
      <c r="N93" s="31" t="s">
        <v>21</v>
      </c>
      <c r="O93" s="32">
        <v>1</v>
      </c>
      <c r="P93" s="31"/>
      <c r="Q93" s="31"/>
      <c r="R93" s="31"/>
      <c r="S93" s="31"/>
      <c r="T93" s="31"/>
    </row>
    <row r="94" spans="1:20" ht="15.75" customHeight="1">
      <c r="A94" s="1">
        <v>1</v>
      </c>
      <c r="B94" s="1">
        <v>1</v>
      </c>
      <c r="C94" s="1">
        <v>1</v>
      </c>
      <c r="D94" s="1">
        <v>1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28"/>
      <c r="L94" s="29" t="s">
        <v>30</v>
      </c>
      <c r="M94" s="30"/>
      <c r="N94" s="31"/>
      <c r="O94" s="32"/>
      <c r="P94" s="31"/>
      <c r="Q94" s="31"/>
      <c r="R94" s="31"/>
      <c r="S94" s="31"/>
      <c r="T94" s="31"/>
    </row>
    <row r="95" spans="11:20" ht="15.75" customHeight="1">
      <c r="K95" s="28"/>
      <c r="L95" s="29"/>
      <c r="M95" s="30" t="s">
        <v>20</v>
      </c>
      <c r="N95" s="31" t="s">
        <v>21</v>
      </c>
      <c r="O95" s="32">
        <v>1</v>
      </c>
      <c r="P95" s="31"/>
      <c r="Q95" s="31"/>
      <c r="R95" s="31"/>
      <c r="S95" s="31"/>
      <c r="T95" s="31"/>
    </row>
    <row r="96" spans="1:14" ht="15.75" customHeight="1" thickBot="1">
      <c r="A96" s="35">
        <f aca="true" t="shared" si="0" ref="A96:F96">SUM(A75:A95)</f>
        <v>7</v>
      </c>
      <c r="B96" s="35">
        <f t="shared" si="0"/>
        <v>7</v>
      </c>
      <c r="C96" s="49">
        <f t="shared" si="0"/>
        <v>7</v>
      </c>
      <c r="D96" s="49">
        <f t="shared" si="0"/>
        <v>8</v>
      </c>
      <c r="E96" s="49">
        <f t="shared" si="0"/>
        <v>8</v>
      </c>
      <c r="F96" s="49">
        <f t="shared" si="0"/>
        <v>14</v>
      </c>
      <c r="G96" s="49">
        <f>SUM(G90:G95)</f>
        <v>4</v>
      </c>
      <c r="H96" s="49">
        <f>SUM(H90:H95)</f>
        <v>4</v>
      </c>
      <c r="I96" s="49">
        <f>SUM(I90:I95)</f>
        <v>4</v>
      </c>
      <c r="J96" s="49">
        <f>SUM(J90:J95)</f>
        <v>4</v>
      </c>
      <c r="K96" s="28"/>
      <c r="L96" s="45"/>
      <c r="N96" s="39"/>
    </row>
    <row r="97" spans="1:14" ht="15.75" customHeight="1" thickTop="1">
      <c r="A97" s="40"/>
      <c r="B97" s="40"/>
      <c r="C97" s="50"/>
      <c r="D97" s="50"/>
      <c r="E97" s="50"/>
      <c r="F97" s="50"/>
      <c r="G97" s="50"/>
      <c r="H97" s="50"/>
      <c r="I97" s="50"/>
      <c r="J97" s="50"/>
      <c r="K97" s="28"/>
      <c r="L97" s="25"/>
      <c r="N97" s="39"/>
    </row>
    <row r="98" spans="12:20" ht="15.75" customHeight="1">
      <c r="L98" s="25" t="s">
        <v>67</v>
      </c>
      <c r="M98" s="27"/>
      <c r="N98" s="27"/>
      <c r="O98" s="27"/>
      <c r="P98" s="27"/>
      <c r="Q98" s="27"/>
      <c r="R98" s="27"/>
      <c r="S98" s="27"/>
      <c r="T98" s="27"/>
    </row>
    <row r="99" spans="12:20" ht="15.75" customHeight="1">
      <c r="L99" s="25"/>
      <c r="M99" s="27"/>
      <c r="N99" s="27"/>
      <c r="O99" s="27"/>
      <c r="P99" s="27"/>
      <c r="Q99" s="27"/>
      <c r="R99" s="27"/>
      <c r="S99" s="27"/>
      <c r="T99" s="27"/>
    </row>
    <row r="100" spans="1:20" ht="15.75" customHeight="1">
      <c r="A100" s="1">
        <v>2</v>
      </c>
      <c r="B100" s="1">
        <v>2</v>
      </c>
      <c r="C100" s="1">
        <v>2</v>
      </c>
      <c r="D100" s="1">
        <v>2</v>
      </c>
      <c r="E100" s="1">
        <v>2</v>
      </c>
      <c r="F100" s="1">
        <v>2</v>
      </c>
      <c r="G100" s="1">
        <v>2</v>
      </c>
      <c r="H100" s="1">
        <v>2</v>
      </c>
      <c r="I100" s="1">
        <v>3</v>
      </c>
      <c r="J100" s="33">
        <v>4</v>
      </c>
      <c r="K100" s="44" t="s">
        <v>45</v>
      </c>
      <c r="L100" s="29" t="s">
        <v>68</v>
      </c>
      <c r="M100" s="30"/>
      <c r="N100" s="31"/>
      <c r="O100" s="32"/>
      <c r="P100" s="31"/>
      <c r="Q100" s="31"/>
      <c r="R100" s="31"/>
      <c r="S100" s="31"/>
      <c r="T100" s="31"/>
    </row>
    <row r="101" spans="11:20" ht="15.75" customHeight="1">
      <c r="K101" s="28"/>
      <c r="L101" s="29"/>
      <c r="M101" s="30" t="s">
        <v>33</v>
      </c>
      <c r="N101" s="31" t="s">
        <v>44</v>
      </c>
      <c r="O101" s="32">
        <v>4</v>
      </c>
      <c r="P101" s="31"/>
      <c r="Q101" s="31"/>
      <c r="R101" s="31"/>
      <c r="S101" s="31"/>
      <c r="T101" s="31"/>
    </row>
    <row r="102" spans="9:20" ht="15.75" customHeight="1">
      <c r="I102" s="1">
        <v>1</v>
      </c>
      <c r="J102" s="1">
        <v>1</v>
      </c>
      <c r="K102" s="47" t="s">
        <v>31</v>
      </c>
      <c r="L102" s="29" t="s">
        <v>69</v>
      </c>
      <c r="M102" s="30"/>
      <c r="N102" s="31"/>
      <c r="O102" s="32"/>
      <c r="P102" s="31"/>
      <c r="Q102" s="31"/>
      <c r="R102" s="31"/>
      <c r="S102" s="31"/>
      <c r="T102" s="31"/>
    </row>
    <row r="103" spans="11:20" ht="15.75" customHeight="1">
      <c r="K103" s="28"/>
      <c r="L103" s="29"/>
      <c r="M103" s="30" t="s">
        <v>33</v>
      </c>
      <c r="N103" s="31" t="s">
        <v>23</v>
      </c>
      <c r="O103" s="32">
        <v>1</v>
      </c>
      <c r="P103" s="31"/>
      <c r="Q103" s="31"/>
      <c r="R103" s="31"/>
      <c r="S103" s="31"/>
      <c r="T103" s="31"/>
    </row>
    <row r="104" spans="1:14" ht="15.75" customHeight="1" thickBot="1">
      <c r="A104" s="35">
        <f aca="true" t="shared" si="1" ref="A104:F104">SUM(A100)</f>
        <v>2</v>
      </c>
      <c r="B104" s="35">
        <f t="shared" si="1"/>
        <v>2</v>
      </c>
      <c r="C104" s="49">
        <f t="shared" si="1"/>
        <v>2</v>
      </c>
      <c r="D104" s="49">
        <f t="shared" si="1"/>
        <v>2</v>
      </c>
      <c r="E104" s="49">
        <f t="shared" si="1"/>
        <v>2</v>
      </c>
      <c r="F104" s="49">
        <f t="shared" si="1"/>
        <v>2</v>
      </c>
      <c r="G104" s="49">
        <f>SUM(G100:G103)</f>
        <v>2</v>
      </c>
      <c r="H104" s="49">
        <f>SUM(H100:H103)</f>
        <v>2</v>
      </c>
      <c r="I104" s="49">
        <f>SUM(I100:I103)</f>
        <v>4</v>
      </c>
      <c r="J104" s="49">
        <f>SUM(J100:J103)</f>
        <v>5</v>
      </c>
      <c r="K104" s="28"/>
      <c r="N104" s="39"/>
    </row>
    <row r="105" spans="10:14" ht="15.75" customHeight="1" thickTop="1">
      <c r="J105" s="8"/>
      <c r="K105" s="8"/>
      <c r="N105" s="39"/>
    </row>
    <row r="106" spans="12:25" ht="15.75" customHeight="1">
      <c r="L106" s="81" t="s">
        <v>70</v>
      </c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</row>
    <row r="107" spans="1:25" s="38" customFormat="1" ht="15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51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</row>
    <row r="108" spans="12:20" ht="15.75" customHeight="1">
      <c r="L108" s="25" t="s">
        <v>71</v>
      </c>
      <c r="M108" s="27"/>
      <c r="N108" s="27"/>
      <c r="O108" s="27"/>
      <c r="P108" s="27"/>
      <c r="Q108" s="27"/>
      <c r="R108" s="27"/>
      <c r="S108" s="27"/>
      <c r="T108" s="27"/>
    </row>
    <row r="109" spans="12:20" ht="15.75" customHeight="1">
      <c r="L109" s="25"/>
      <c r="M109" s="27"/>
      <c r="N109" s="27"/>
      <c r="O109" s="27"/>
      <c r="P109" s="27"/>
      <c r="Q109" s="27"/>
      <c r="R109" s="27"/>
      <c r="S109" s="27"/>
      <c r="T109" s="27"/>
    </row>
    <row r="110" spans="1:20" ht="15.75" customHeight="1">
      <c r="A110" s="53"/>
      <c r="B110" s="53"/>
      <c r="C110" s="53"/>
      <c r="D110" s="53"/>
      <c r="E110" s="53"/>
      <c r="F110" s="53"/>
      <c r="L110" s="25" t="s">
        <v>72</v>
      </c>
      <c r="M110" s="27"/>
      <c r="N110" s="27"/>
      <c r="O110" s="27"/>
      <c r="P110" s="27"/>
      <c r="Q110" s="27"/>
      <c r="R110" s="27"/>
      <c r="S110" s="27"/>
      <c r="T110" s="27"/>
    </row>
    <row r="111" spans="1:20" ht="15.75" customHeight="1">
      <c r="A111" s="53"/>
      <c r="B111" s="53"/>
      <c r="C111" s="53"/>
      <c r="D111" s="53"/>
      <c r="E111" s="53"/>
      <c r="F111" s="53"/>
      <c r="L111" s="25"/>
      <c r="M111" s="27"/>
      <c r="N111" s="27"/>
      <c r="O111" s="27"/>
      <c r="P111" s="27"/>
      <c r="Q111" s="27"/>
      <c r="R111" s="27"/>
      <c r="S111" s="27"/>
      <c r="T111" s="27"/>
    </row>
    <row r="112" spans="1:20" ht="15.75" customHeight="1">
      <c r="A112" s="1">
        <v>1</v>
      </c>
      <c r="B112" s="1">
        <v>1</v>
      </c>
      <c r="C112" s="1">
        <v>1</v>
      </c>
      <c r="D112" s="1">
        <v>1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8"/>
      <c r="L112" s="29" t="s">
        <v>73</v>
      </c>
      <c r="M112" s="30"/>
      <c r="N112" s="31"/>
      <c r="O112" s="32">
        <v>1</v>
      </c>
      <c r="P112" s="31"/>
      <c r="Q112" s="31"/>
      <c r="R112" s="31"/>
      <c r="S112" s="31"/>
      <c r="T112" s="31"/>
    </row>
    <row r="113" spans="1:20" ht="15.75" customHeight="1">
      <c r="A113" s="1" t="s">
        <v>42</v>
      </c>
      <c r="B113" s="1" t="s">
        <v>42</v>
      </c>
      <c r="C113" s="1">
        <v>1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28"/>
      <c r="L113" s="29" t="s">
        <v>35</v>
      </c>
      <c r="M113" s="30"/>
      <c r="N113" s="31" t="s">
        <v>36</v>
      </c>
      <c r="O113" s="32">
        <v>1</v>
      </c>
      <c r="P113" s="31"/>
      <c r="Q113" s="31"/>
      <c r="R113" s="31"/>
      <c r="S113" s="31"/>
      <c r="T113" s="31"/>
    </row>
    <row r="114" spans="9:20" ht="15.75" customHeight="1">
      <c r="I114" s="1">
        <v>1</v>
      </c>
      <c r="J114" s="1">
        <v>2</v>
      </c>
      <c r="K114" s="44" t="s">
        <v>45</v>
      </c>
      <c r="L114" s="29" t="s">
        <v>19</v>
      </c>
      <c r="M114" s="30"/>
      <c r="N114" s="31"/>
      <c r="O114" s="32"/>
      <c r="P114" s="31"/>
      <c r="Q114" s="31"/>
      <c r="R114" s="31"/>
      <c r="S114" s="31"/>
      <c r="T114" s="31"/>
    </row>
    <row r="115" spans="11:20" ht="15.75" customHeight="1">
      <c r="K115" s="28"/>
      <c r="L115" s="29"/>
      <c r="M115" s="30" t="s">
        <v>20</v>
      </c>
      <c r="N115" s="31" t="s">
        <v>21</v>
      </c>
      <c r="O115" s="32">
        <v>2</v>
      </c>
      <c r="P115" s="31"/>
      <c r="Q115" s="31"/>
      <c r="R115" s="31"/>
      <c r="S115" s="31"/>
      <c r="T115" s="31"/>
    </row>
    <row r="116" spans="1:20" s="43" customFormat="1" ht="15.75" customHeight="1">
      <c r="A116" s="1">
        <v>1</v>
      </c>
      <c r="B116" s="1">
        <v>1</v>
      </c>
      <c r="C116" s="1">
        <v>1</v>
      </c>
      <c r="D116" s="1">
        <v>1</v>
      </c>
      <c r="E116" s="1">
        <v>1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28"/>
      <c r="L116" s="29" t="s">
        <v>27</v>
      </c>
      <c r="M116" s="30"/>
      <c r="N116" s="31"/>
      <c r="O116" s="32"/>
      <c r="P116" s="31"/>
      <c r="Q116" s="31"/>
      <c r="R116" s="31"/>
      <c r="S116" s="31"/>
      <c r="T116" s="31"/>
    </row>
    <row r="117" spans="1:20" s="43" customFormat="1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8"/>
      <c r="L117" s="29"/>
      <c r="M117" s="30" t="s">
        <v>33</v>
      </c>
      <c r="N117" s="31" t="s">
        <v>74</v>
      </c>
      <c r="O117" s="32">
        <v>1</v>
      </c>
      <c r="P117" s="31"/>
      <c r="Q117" s="31"/>
      <c r="R117" s="31"/>
      <c r="S117" s="31"/>
      <c r="T117" s="31"/>
    </row>
    <row r="118" spans="1:20" ht="15.75" customHeight="1">
      <c r="A118" s="1">
        <v>1</v>
      </c>
      <c r="B118" s="1">
        <v>1</v>
      </c>
      <c r="C118" s="1">
        <v>1</v>
      </c>
      <c r="D118" s="1">
        <v>1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28"/>
      <c r="L118" s="29" t="s">
        <v>75</v>
      </c>
      <c r="M118" s="30"/>
      <c r="N118" s="31"/>
      <c r="O118" s="32"/>
      <c r="P118" s="31"/>
      <c r="Q118" s="31"/>
      <c r="R118" s="31"/>
      <c r="S118" s="31"/>
      <c r="T118" s="31"/>
    </row>
    <row r="119" spans="11:20" ht="15.75" customHeight="1">
      <c r="K119" s="28"/>
      <c r="L119" s="29"/>
      <c r="M119" s="30" t="s">
        <v>49</v>
      </c>
      <c r="N119" s="31" t="s">
        <v>23</v>
      </c>
      <c r="O119" s="32">
        <v>1</v>
      </c>
      <c r="P119" s="31"/>
      <c r="Q119" s="31"/>
      <c r="R119" s="31"/>
      <c r="S119" s="31"/>
      <c r="T119" s="31"/>
    </row>
    <row r="120" spans="6:14" ht="15.75" customHeight="1" thickBot="1">
      <c r="F120" s="35">
        <f>SUM(F112:F119)</f>
        <v>4</v>
      </c>
      <c r="G120" s="35">
        <f>SUM(G112:G119)</f>
        <v>4</v>
      </c>
      <c r="H120" s="35">
        <f>SUM(H112:H119)</f>
        <v>4</v>
      </c>
      <c r="I120" s="35">
        <f>SUM(I112:I119)</f>
        <v>5</v>
      </c>
      <c r="J120" s="35">
        <f>SUM(J112:J119)</f>
        <v>6</v>
      </c>
      <c r="K120" s="28"/>
      <c r="L120" s="45"/>
      <c r="N120" s="39"/>
    </row>
    <row r="121" spans="6:14" ht="15.75" customHeight="1" thickTop="1">
      <c r="F121" s="40"/>
      <c r="G121" s="40"/>
      <c r="H121" s="40"/>
      <c r="I121" s="40"/>
      <c r="J121" s="40"/>
      <c r="K121" s="28"/>
      <c r="L121" s="45"/>
      <c r="N121" s="39"/>
    </row>
    <row r="122" spans="12:20" ht="15.75" customHeight="1">
      <c r="L122" s="25" t="s">
        <v>76</v>
      </c>
      <c r="M122" s="27"/>
      <c r="N122" s="27"/>
      <c r="O122" s="27"/>
      <c r="P122" s="27"/>
      <c r="Q122" s="27"/>
      <c r="R122" s="27"/>
      <c r="S122" s="27"/>
      <c r="T122" s="27"/>
    </row>
    <row r="123" spans="12:20" ht="15.75" customHeight="1">
      <c r="L123" s="25"/>
      <c r="M123" s="27"/>
      <c r="N123" s="27"/>
      <c r="O123" s="27"/>
      <c r="P123" s="27"/>
      <c r="Q123" s="27"/>
      <c r="R123" s="27"/>
      <c r="S123" s="27"/>
      <c r="T123" s="27"/>
    </row>
    <row r="124" spans="1:20" ht="15.75" customHeight="1">
      <c r="A124" s="54">
        <v>8</v>
      </c>
      <c r="B124" s="54">
        <v>8</v>
      </c>
      <c r="C124" s="54">
        <v>8</v>
      </c>
      <c r="D124" s="54">
        <v>8</v>
      </c>
      <c r="E124" s="54">
        <v>8</v>
      </c>
      <c r="F124" s="33">
        <v>8</v>
      </c>
      <c r="G124" s="33">
        <v>8</v>
      </c>
      <c r="H124" s="33">
        <v>8</v>
      </c>
      <c r="I124" s="33">
        <v>8</v>
      </c>
      <c r="J124" s="33">
        <v>11</v>
      </c>
      <c r="K124" s="44" t="s">
        <v>18</v>
      </c>
      <c r="L124" s="29" t="s">
        <v>77</v>
      </c>
      <c r="M124" s="30"/>
      <c r="N124" s="31"/>
      <c r="O124" s="32"/>
      <c r="P124" s="31"/>
      <c r="Q124" s="31"/>
      <c r="R124" s="31"/>
      <c r="S124" s="31"/>
      <c r="T124" s="31"/>
    </row>
    <row r="125" spans="11:20" ht="15.75" customHeight="1">
      <c r="K125" s="28"/>
      <c r="L125" s="29"/>
      <c r="M125" s="30" t="s">
        <v>78</v>
      </c>
      <c r="N125" s="31" t="s">
        <v>79</v>
      </c>
      <c r="O125" s="32">
        <v>4</v>
      </c>
      <c r="P125" s="31"/>
      <c r="Q125" s="31"/>
      <c r="R125" s="31"/>
      <c r="S125" s="31"/>
      <c r="T125" s="31"/>
    </row>
    <row r="126" spans="11:20" ht="15.75" customHeight="1">
      <c r="K126" s="28"/>
      <c r="L126" s="29"/>
      <c r="M126" s="30" t="s">
        <v>80</v>
      </c>
      <c r="N126" s="31" t="s">
        <v>81</v>
      </c>
      <c r="O126" s="32">
        <v>7</v>
      </c>
      <c r="P126" s="31"/>
      <c r="Q126" s="31"/>
      <c r="R126" s="31"/>
      <c r="S126" s="31"/>
      <c r="T126" s="31"/>
    </row>
    <row r="127" spans="1:20" s="43" customFormat="1" ht="15.75" customHeight="1">
      <c r="A127" s="1">
        <v>3</v>
      </c>
      <c r="B127" s="1">
        <v>3</v>
      </c>
      <c r="C127" s="1">
        <v>3</v>
      </c>
      <c r="D127" s="1">
        <v>3</v>
      </c>
      <c r="E127" s="1">
        <v>4</v>
      </c>
      <c r="F127" s="33">
        <v>5</v>
      </c>
      <c r="G127" s="33">
        <v>5</v>
      </c>
      <c r="H127" s="33">
        <v>5</v>
      </c>
      <c r="I127" s="33">
        <v>5</v>
      </c>
      <c r="J127" s="33">
        <v>6</v>
      </c>
      <c r="K127" s="34" t="s">
        <v>18</v>
      </c>
      <c r="L127" s="29" t="s">
        <v>82</v>
      </c>
      <c r="M127" s="30"/>
      <c r="N127" s="31" t="s">
        <v>83</v>
      </c>
      <c r="O127" s="32">
        <v>6</v>
      </c>
      <c r="P127" s="31"/>
      <c r="Q127" s="31"/>
      <c r="R127" s="31"/>
      <c r="S127" s="31"/>
      <c r="T127" s="31"/>
    </row>
    <row r="128" spans="1:20" s="55" customFormat="1" ht="15.75" customHeight="1">
      <c r="A128" s="54">
        <v>2</v>
      </c>
      <c r="B128" s="54">
        <v>2</v>
      </c>
      <c r="C128" s="54">
        <v>2</v>
      </c>
      <c r="D128" s="54">
        <v>2</v>
      </c>
      <c r="E128" s="54">
        <v>2</v>
      </c>
      <c r="F128" s="33">
        <v>2</v>
      </c>
      <c r="G128" s="33">
        <v>2</v>
      </c>
      <c r="H128" s="33">
        <v>2</v>
      </c>
      <c r="I128" s="33">
        <v>2</v>
      </c>
      <c r="J128" s="33">
        <v>2</v>
      </c>
      <c r="K128" s="34"/>
      <c r="L128" s="29" t="s">
        <v>84</v>
      </c>
      <c r="M128" s="30"/>
      <c r="N128" s="31"/>
      <c r="O128" s="32"/>
      <c r="P128" s="31"/>
      <c r="Q128" s="31"/>
      <c r="R128" s="31"/>
      <c r="S128" s="31"/>
      <c r="T128" s="31"/>
    </row>
    <row r="129" spans="1:20" s="43" customFormat="1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8"/>
      <c r="L129" s="29"/>
      <c r="M129" s="30" t="s">
        <v>28</v>
      </c>
      <c r="N129" s="31" t="s">
        <v>85</v>
      </c>
      <c r="O129" s="32">
        <v>1</v>
      </c>
      <c r="P129" s="31"/>
      <c r="Q129" s="31"/>
      <c r="R129" s="31"/>
      <c r="S129" s="31"/>
      <c r="T129" s="31"/>
    </row>
    <row r="130" spans="1:20" s="43" customFormat="1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8"/>
      <c r="L130" s="29"/>
      <c r="M130" s="30" t="s">
        <v>86</v>
      </c>
      <c r="N130" s="31" t="s">
        <v>87</v>
      </c>
      <c r="O130" s="32">
        <v>1</v>
      </c>
      <c r="P130" s="31"/>
      <c r="Q130" s="31"/>
      <c r="R130" s="31"/>
      <c r="S130" s="31"/>
      <c r="T130" s="31"/>
    </row>
    <row r="131" spans="1:20" s="43" customFormat="1" ht="15.75" customHeight="1">
      <c r="A131" s="1">
        <v>1</v>
      </c>
      <c r="B131" s="1">
        <v>1</v>
      </c>
      <c r="C131" s="1">
        <v>1</v>
      </c>
      <c r="D131" s="1">
        <v>1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8"/>
      <c r="L131" s="29" t="s">
        <v>30</v>
      </c>
      <c r="M131" s="30"/>
      <c r="N131" s="31"/>
      <c r="O131" s="32"/>
      <c r="P131" s="31"/>
      <c r="Q131" s="31"/>
      <c r="R131" s="31"/>
      <c r="S131" s="31"/>
      <c r="T131" s="31"/>
    </row>
    <row r="132" spans="1:20" s="43" customFormat="1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8"/>
      <c r="L132" s="29"/>
      <c r="M132" s="30" t="s">
        <v>20</v>
      </c>
      <c r="N132" s="31" t="s">
        <v>21</v>
      </c>
      <c r="O132" s="32">
        <v>1</v>
      </c>
      <c r="P132" s="31"/>
      <c r="Q132" s="31"/>
      <c r="R132" s="31"/>
      <c r="S132" s="31"/>
      <c r="T132" s="31"/>
    </row>
    <row r="133" spans="1:20" s="56" customFormat="1" ht="15.75" customHeight="1">
      <c r="A133" s="54">
        <v>3</v>
      </c>
      <c r="B133" s="54">
        <v>3</v>
      </c>
      <c r="C133" s="54">
        <v>3</v>
      </c>
      <c r="D133" s="54">
        <v>3</v>
      </c>
      <c r="E133" s="54">
        <v>3</v>
      </c>
      <c r="F133" s="33">
        <v>3</v>
      </c>
      <c r="G133" s="33">
        <v>3</v>
      </c>
      <c r="H133" s="33">
        <v>3</v>
      </c>
      <c r="I133" s="33">
        <v>3</v>
      </c>
      <c r="J133" s="33">
        <v>3</v>
      </c>
      <c r="K133" s="34"/>
      <c r="L133" s="29" t="s">
        <v>88</v>
      </c>
      <c r="M133" s="30"/>
      <c r="N133" s="31"/>
      <c r="O133" s="32"/>
      <c r="P133" s="31"/>
      <c r="Q133" s="31"/>
      <c r="R133" s="31"/>
      <c r="S133" s="31"/>
      <c r="T133" s="31"/>
    </row>
    <row r="134" spans="11:20" ht="15.75" customHeight="1">
      <c r="K134" s="28"/>
      <c r="L134" s="29"/>
      <c r="M134" s="30" t="s">
        <v>89</v>
      </c>
      <c r="N134" s="31" t="s">
        <v>90</v>
      </c>
      <c r="O134" s="32">
        <v>1</v>
      </c>
      <c r="P134" s="31"/>
      <c r="Q134" s="31"/>
      <c r="R134" s="31"/>
      <c r="S134" s="31"/>
      <c r="T134" s="31"/>
    </row>
    <row r="135" spans="11:20" ht="15.75" customHeight="1">
      <c r="K135" s="28"/>
      <c r="L135" s="29"/>
      <c r="M135" s="30" t="s">
        <v>91</v>
      </c>
      <c r="N135" s="31" t="s">
        <v>92</v>
      </c>
      <c r="O135" s="32">
        <v>1</v>
      </c>
      <c r="P135" s="31"/>
      <c r="Q135" s="31"/>
      <c r="R135" s="31"/>
      <c r="S135" s="31"/>
      <c r="T135" s="31"/>
    </row>
    <row r="136" spans="11:20" ht="15.75" customHeight="1">
      <c r="K136" s="28"/>
      <c r="L136" s="29"/>
      <c r="M136" s="30" t="s">
        <v>93</v>
      </c>
      <c r="N136" s="31" t="s">
        <v>47</v>
      </c>
      <c r="O136" s="32">
        <v>1</v>
      </c>
      <c r="P136" s="31"/>
      <c r="Q136" s="31"/>
      <c r="R136" s="31"/>
      <c r="S136" s="31"/>
      <c r="T136" s="31"/>
    </row>
    <row r="137" spans="9:20" ht="15.75" customHeight="1">
      <c r="I137" s="33">
        <v>1</v>
      </c>
      <c r="J137" s="33">
        <v>1</v>
      </c>
      <c r="K137" s="44" t="s">
        <v>31</v>
      </c>
      <c r="L137" s="29" t="s">
        <v>94</v>
      </c>
      <c r="M137" s="30"/>
      <c r="N137" s="31"/>
      <c r="O137" s="32"/>
      <c r="P137" s="31"/>
      <c r="Q137" s="31"/>
      <c r="R137" s="31"/>
      <c r="S137" s="31"/>
      <c r="T137" s="31"/>
    </row>
    <row r="138" spans="11:20" ht="15.75" customHeight="1">
      <c r="K138" s="28"/>
      <c r="L138" s="29"/>
      <c r="M138" s="30" t="s">
        <v>20</v>
      </c>
      <c r="N138" s="31" t="s">
        <v>23</v>
      </c>
      <c r="O138" s="32">
        <v>1</v>
      </c>
      <c r="P138" s="31"/>
      <c r="Q138" s="31"/>
      <c r="R138" s="31"/>
      <c r="S138" s="31"/>
      <c r="T138" s="31"/>
    </row>
    <row r="139" spans="6:14" ht="15.75" customHeight="1" thickBot="1">
      <c r="F139" s="35">
        <f>SUM(F124:F138)</f>
        <v>19</v>
      </c>
      <c r="G139" s="35">
        <f>SUM(G124:G138)</f>
        <v>19</v>
      </c>
      <c r="H139" s="35">
        <f>SUM(H124:H138)</f>
        <v>19</v>
      </c>
      <c r="I139" s="35">
        <f>SUM(I124:I138)</f>
        <v>20</v>
      </c>
      <c r="J139" s="35">
        <f>SUM(J124:J138)</f>
        <v>24</v>
      </c>
      <c r="K139" s="28"/>
      <c r="L139" s="45"/>
      <c r="M139" s="46"/>
      <c r="N139" s="39"/>
    </row>
    <row r="140" spans="6:14" ht="15.75" customHeight="1" thickTop="1">
      <c r="F140" s="40"/>
      <c r="G140" s="40"/>
      <c r="H140" s="40"/>
      <c r="I140" s="40"/>
      <c r="J140" s="40"/>
      <c r="K140" s="28"/>
      <c r="L140" s="45"/>
      <c r="M140" s="46"/>
      <c r="N140" s="39"/>
    </row>
    <row r="141" spans="12:20" ht="15.75" customHeight="1">
      <c r="L141" s="25" t="s">
        <v>95</v>
      </c>
      <c r="M141" s="27"/>
      <c r="N141" s="27"/>
      <c r="O141" s="27"/>
      <c r="P141" s="27"/>
      <c r="Q141" s="27"/>
      <c r="R141" s="27"/>
      <c r="S141" s="27"/>
      <c r="T141" s="27"/>
    </row>
    <row r="142" spans="12:20" ht="15.75" customHeight="1">
      <c r="L142" s="25"/>
      <c r="M142" s="27"/>
      <c r="N142" s="27"/>
      <c r="O142" s="27"/>
      <c r="P142" s="27"/>
      <c r="Q142" s="27"/>
      <c r="R142" s="27"/>
      <c r="S142" s="27"/>
      <c r="T142" s="27"/>
    </row>
    <row r="143" spans="1:20" ht="15.75" customHeight="1">
      <c r="A143" s="1">
        <v>8</v>
      </c>
      <c r="B143" s="1">
        <v>8</v>
      </c>
      <c r="C143" s="1">
        <v>8</v>
      </c>
      <c r="D143" s="1">
        <v>8</v>
      </c>
      <c r="E143" s="1">
        <v>8</v>
      </c>
      <c r="F143" s="1">
        <v>8</v>
      </c>
      <c r="G143" s="1">
        <v>8</v>
      </c>
      <c r="H143" s="1">
        <v>8</v>
      </c>
      <c r="I143" s="1">
        <v>9</v>
      </c>
      <c r="J143" s="33">
        <v>9</v>
      </c>
      <c r="K143" s="44" t="s">
        <v>31</v>
      </c>
      <c r="L143" s="29" t="s">
        <v>77</v>
      </c>
      <c r="M143" s="30"/>
      <c r="N143" s="31"/>
      <c r="O143" s="32"/>
      <c r="P143" s="31"/>
      <c r="Q143" s="31"/>
      <c r="R143" s="31"/>
      <c r="S143" s="31"/>
      <c r="T143" s="31"/>
    </row>
    <row r="144" spans="11:20" ht="15.75" customHeight="1">
      <c r="K144" s="28"/>
      <c r="L144" s="29"/>
      <c r="M144" s="30" t="s">
        <v>78</v>
      </c>
      <c r="N144" s="31" t="s">
        <v>79</v>
      </c>
      <c r="O144" s="32">
        <v>4</v>
      </c>
      <c r="P144" s="31"/>
      <c r="Q144" s="31"/>
      <c r="R144" s="31"/>
      <c r="S144" s="31"/>
      <c r="T144" s="31"/>
    </row>
    <row r="145" spans="11:20" ht="15.75" customHeight="1">
      <c r="K145" s="28"/>
      <c r="L145" s="29"/>
      <c r="M145" s="30" t="s">
        <v>80</v>
      </c>
      <c r="N145" s="31" t="s">
        <v>81</v>
      </c>
      <c r="O145" s="32">
        <v>5</v>
      </c>
      <c r="P145" s="31"/>
      <c r="Q145" s="31"/>
      <c r="R145" s="31"/>
      <c r="S145" s="31"/>
      <c r="T145" s="31"/>
    </row>
    <row r="146" spans="1:20" s="43" customFormat="1" ht="15.75" customHeight="1">
      <c r="A146" s="1"/>
      <c r="B146" s="1"/>
      <c r="C146" s="1"/>
      <c r="D146" s="1"/>
      <c r="E146" s="1"/>
      <c r="F146" s="1"/>
      <c r="G146" s="1"/>
      <c r="H146" s="1"/>
      <c r="I146" s="1">
        <v>2</v>
      </c>
      <c r="J146" s="33">
        <v>2</v>
      </c>
      <c r="K146" s="44" t="s">
        <v>31</v>
      </c>
      <c r="L146" s="29" t="s">
        <v>82</v>
      </c>
      <c r="M146" s="30"/>
      <c r="N146" s="31" t="s">
        <v>83</v>
      </c>
      <c r="O146" s="32">
        <v>2</v>
      </c>
      <c r="P146" s="31"/>
      <c r="Q146" s="31"/>
      <c r="R146" s="31"/>
      <c r="S146" s="31"/>
      <c r="T146" s="31"/>
    </row>
    <row r="147" spans="1:20" s="43" customFormat="1" ht="15.75" customHeight="1">
      <c r="A147" s="1">
        <v>2</v>
      </c>
      <c r="B147" s="1">
        <v>2</v>
      </c>
      <c r="C147" s="1">
        <v>2</v>
      </c>
      <c r="D147" s="1">
        <v>2</v>
      </c>
      <c r="E147" s="1">
        <v>2</v>
      </c>
      <c r="F147" s="1">
        <v>2</v>
      </c>
      <c r="G147" s="1">
        <v>2</v>
      </c>
      <c r="H147" s="1">
        <v>2</v>
      </c>
      <c r="I147" s="1">
        <v>2</v>
      </c>
      <c r="J147" s="33">
        <v>2</v>
      </c>
      <c r="K147" s="34"/>
      <c r="L147" s="29" t="s">
        <v>96</v>
      </c>
      <c r="M147" s="30"/>
      <c r="N147" s="31" t="s">
        <v>83</v>
      </c>
      <c r="O147" s="32">
        <v>2</v>
      </c>
      <c r="P147" s="31"/>
      <c r="Q147" s="31"/>
      <c r="R147" s="31"/>
      <c r="S147" s="31"/>
      <c r="T147" s="31"/>
    </row>
    <row r="148" spans="1:20" s="43" customFormat="1" ht="15.75" customHeight="1">
      <c r="A148" s="1">
        <v>2</v>
      </c>
      <c r="B148" s="1">
        <v>2</v>
      </c>
      <c r="C148" s="1">
        <v>2</v>
      </c>
      <c r="D148" s="1">
        <v>2</v>
      </c>
      <c r="E148" s="1">
        <v>2</v>
      </c>
      <c r="F148" s="1">
        <v>3</v>
      </c>
      <c r="G148" s="1">
        <v>3</v>
      </c>
      <c r="H148" s="1">
        <v>3</v>
      </c>
      <c r="I148" s="1">
        <v>3</v>
      </c>
      <c r="J148" s="33">
        <v>3</v>
      </c>
      <c r="K148" s="34"/>
      <c r="L148" s="29" t="s">
        <v>97</v>
      </c>
      <c r="M148" s="30"/>
      <c r="N148" s="31"/>
      <c r="O148" s="32"/>
      <c r="P148" s="31"/>
      <c r="Q148" s="31"/>
      <c r="R148" s="31"/>
      <c r="S148" s="31"/>
      <c r="T148" s="31"/>
    </row>
    <row r="149" spans="1:20" s="43" customFormat="1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33"/>
      <c r="K149" s="34"/>
      <c r="L149" s="29"/>
      <c r="M149" s="30" t="s">
        <v>28</v>
      </c>
      <c r="N149" s="31" t="s">
        <v>98</v>
      </c>
      <c r="O149" s="32">
        <v>1</v>
      </c>
      <c r="P149" s="31"/>
      <c r="Q149" s="31"/>
      <c r="R149" s="31"/>
      <c r="S149" s="31"/>
      <c r="T149" s="31"/>
    </row>
    <row r="150" spans="1:20" s="43" customFormat="1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33"/>
      <c r="K150" s="34"/>
      <c r="L150" s="29"/>
      <c r="M150" s="30" t="s">
        <v>33</v>
      </c>
      <c r="N150" s="31" t="s">
        <v>99</v>
      </c>
      <c r="O150" s="32">
        <v>2</v>
      </c>
      <c r="P150" s="31"/>
      <c r="Q150" s="31"/>
      <c r="R150" s="31"/>
      <c r="S150" s="31"/>
      <c r="T150" s="31"/>
    </row>
    <row r="151" spans="1:20" s="43" customFormat="1" ht="15.75" customHeight="1">
      <c r="A151" s="1">
        <v>1</v>
      </c>
      <c r="B151" s="1">
        <v>1</v>
      </c>
      <c r="C151" s="1">
        <v>1</v>
      </c>
      <c r="D151" s="1">
        <v>1</v>
      </c>
      <c r="E151" s="1">
        <v>1</v>
      </c>
      <c r="F151" s="1">
        <v>1</v>
      </c>
      <c r="G151" s="1">
        <v>1</v>
      </c>
      <c r="H151" s="1">
        <v>1</v>
      </c>
      <c r="I151" s="1">
        <v>1</v>
      </c>
      <c r="J151" s="1">
        <v>1</v>
      </c>
      <c r="K151" s="28"/>
      <c r="L151" s="29" t="s">
        <v>84</v>
      </c>
      <c r="M151" s="30"/>
      <c r="N151" s="31"/>
      <c r="O151" s="32"/>
      <c r="P151" s="31"/>
      <c r="Q151" s="31"/>
      <c r="R151" s="31"/>
      <c r="S151" s="31"/>
      <c r="T151" s="31"/>
    </row>
    <row r="152" spans="1:20" s="43" customFormat="1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8"/>
      <c r="L152" s="29"/>
      <c r="M152" s="30" t="s">
        <v>100</v>
      </c>
      <c r="N152" s="31" t="s">
        <v>101</v>
      </c>
      <c r="O152" s="32">
        <v>1</v>
      </c>
      <c r="P152" s="31"/>
      <c r="Q152" s="31"/>
      <c r="R152" s="31"/>
      <c r="S152" s="31"/>
      <c r="T152" s="31"/>
    </row>
    <row r="153" spans="1:20" ht="15.75" customHeight="1">
      <c r="A153" s="1">
        <v>2</v>
      </c>
      <c r="B153" s="1">
        <v>2</v>
      </c>
      <c r="C153" s="1">
        <v>2</v>
      </c>
      <c r="D153" s="1">
        <v>2</v>
      </c>
      <c r="E153" s="1">
        <v>2</v>
      </c>
      <c r="F153" s="1">
        <v>2</v>
      </c>
      <c r="G153" s="1">
        <v>2</v>
      </c>
      <c r="H153" s="1">
        <v>2</v>
      </c>
      <c r="I153" s="1">
        <v>2</v>
      </c>
      <c r="J153" s="1">
        <v>2</v>
      </c>
      <c r="K153" s="28"/>
      <c r="L153" s="29" t="s">
        <v>88</v>
      </c>
      <c r="M153" s="30"/>
      <c r="N153" s="31"/>
      <c r="O153" s="32"/>
      <c r="P153" s="31"/>
      <c r="Q153" s="31"/>
      <c r="R153" s="31"/>
      <c r="S153" s="31"/>
      <c r="T153" s="31"/>
    </row>
    <row r="154" spans="11:20" ht="15.75" customHeight="1">
      <c r="K154" s="28"/>
      <c r="L154" s="29"/>
      <c r="M154" s="30" t="s">
        <v>89</v>
      </c>
      <c r="N154" s="31" t="s">
        <v>90</v>
      </c>
      <c r="O154" s="32">
        <v>1</v>
      </c>
      <c r="P154" s="31"/>
      <c r="Q154" s="31"/>
      <c r="R154" s="31"/>
      <c r="S154" s="31"/>
      <c r="T154" s="31"/>
    </row>
    <row r="155" spans="11:20" ht="15.75" customHeight="1">
      <c r="K155" s="28"/>
      <c r="L155" s="29"/>
      <c r="M155" s="30" t="s">
        <v>102</v>
      </c>
      <c r="N155" s="31" t="s">
        <v>103</v>
      </c>
      <c r="O155" s="32">
        <v>1</v>
      </c>
      <c r="P155" s="31"/>
      <c r="Q155" s="31"/>
      <c r="R155" s="31"/>
      <c r="S155" s="31"/>
      <c r="T155" s="31"/>
    </row>
    <row r="156" spans="9:20" ht="15.75" customHeight="1">
      <c r="I156" s="33"/>
      <c r="J156" s="33">
        <v>1</v>
      </c>
      <c r="K156" s="34" t="s">
        <v>18</v>
      </c>
      <c r="L156" s="29" t="s">
        <v>94</v>
      </c>
      <c r="M156" s="30"/>
      <c r="N156" s="31"/>
      <c r="O156" s="32"/>
      <c r="P156" s="31"/>
      <c r="Q156" s="31"/>
      <c r="R156" s="31"/>
      <c r="S156" s="31"/>
      <c r="T156" s="31"/>
    </row>
    <row r="157" spans="11:20" ht="15.75" customHeight="1">
      <c r="K157" s="28"/>
      <c r="L157" s="29"/>
      <c r="M157" s="30" t="s">
        <v>20</v>
      </c>
      <c r="N157" s="31" t="s">
        <v>23</v>
      </c>
      <c r="O157" s="32">
        <v>1</v>
      </c>
      <c r="P157" s="31"/>
      <c r="Q157" s="31"/>
      <c r="R157" s="31"/>
      <c r="S157" s="31"/>
      <c r="T157" s="31"/>
    </row>
    <row r="158" spans="1:14" ht="15.75" customHeight="1" thickBot="1">
      <c r="A158" s="49">
        <f>SUM(A112:A157)</f>
        <v>35</v>
      </c>
      <c r="B158" s="49">
        <f>SUM(B112:B157)</f>
        <v>35</v>
      </c>
      <c r="C158" s="49">
        <f>SUM(C112:C157)</f>
        <v>36</v>
      </c>
      <c r="D158" s="49">
        <f>SUM(D112:D157)</f>
        <v>36</v>
      </c>
      <c r="E158" s="49">
        <f>SUM(E112:E157)</f>
        <v>37</v>
      </c>
      <c r="F158" s="49">
        <f>SUM(F143:F157)</f>
        <v>16</v>
      </c>
      <c r="G158" s="49">
        <f>SUM(G143:G157)</f>
        <v>16</v>
      </c>
      <c r="H158" s="49">
        <f>SUM(H143:H157)</f>
        <v>16</v>
      </c>
      <c r="I158" s="49">
        <f>SUM(I143:I157)</f>
        <v>19</v>
      </c>
      <c r="J158" s="49">
        <f>SUM(J143:J157)</f>
        <v>20</v>
      </c>
      <c r="K158" s="28"/>
      <c r="N158" s="39"/>
    </row>
    <row r="159" spans="1:14" ht="15.75" customHeight="1" thickTop="1">
      <c r="A159" s="40"/>
      <c r="B159" s="40"/>
      <c r="C159" s="50"/>
      <c r="D159" s="50"/>
      <c r="E159" s="50"/>
      <c r="F159" s="50"/>
      <c r="G159" s="50"/>
      <c r="H159" s="50"/>
      <c r="I159" s="50"/>
      <c r="J159" s="50"/>
      <c r="K159" s="28"/>
      <c r="N159" s="39"/>
    </row>
    <row r="160" spans="12:20" ht="15.75" customHeight="1">
      <c r="L160" s="25" t="s">
        <v>104</v>
      </c>
      <c r="M160" s="27"/>
      <c r="N160" s="27"/>
      <c r="O160" s="27"/>
      <c r="P160" s="27"/>
      <c r="Q160" s="27"/>
      <c r="R160" s="27"/>
      <c r="S160" s="27"/>
      <c r="T160" s="27"/>
    </row>
    <row r="161" spans="12:20" ht="15.75" customHeight="1">
      <c r="L161" s="25"/>
      <c r="M161" s="27"/>
      <c r="N161" s="27"/>
      <c r="O161" s="27"/>
      <c r="P161" s="27"/>
      <c r="Q161" s="27"/>
      <c r="R161" s="27"/>
      <c r="S161" s="27"/>
      <c r="T161" s="27"/>
    </row>
    <row r="162" spans="2:20" ht="15.75" customHeight="1">
      <c r="B162" s="1" t="s">
        <v>42</v>
      </c>
      <c r="C162" s="1" t="s">
        <v>42</v>
      </c>
      <c r="D162" s="1">
        <v>1</v>
      </c>
      <c r="E162" s="1">
        <v>1</v>
      </c>
      <c r="F162" s="1">
        <v>1</v>
      </c>
      <c r="G162" s="1">
        <v>1</v>
      </c>
      <c r="H162" s="1">
        <v>1</v>
      </c>
      <c r="I162" s="1">
        <v>1</v>
      </c>
      <c r="J162" s="1">
        <v>1</v>
      </c>
      <c r="K162" s="28"/>
      <c r="L162" s="29" t="s">
        <v>105</v>
      </c>
      <c r="M162" s="30"/>
      <c r="N162" s="31" t="s">
        <v>17</v>
      </c>
      <c r="O162" s="32">
        <v>1</v>
      </c>
      <c r="P162" s="31"/>
      <c r="Q162" s="31"/>
      <c r="R162" s="31"/>
      <c r="S162" s="31"/>
      <c r="T162" s="31"/>
    </row>
    <row r="163" spans="2:20" ht="15.75" customHeight="1">
      <c r="B163" s="1" t="s">
        <v>42</v>
      </c>
      <c r="C163" s="1" t="s">
        <v>42</v>
      </c>
      <c r="D163" s="1">
        <v>10</v>
      </c>
      <c r="E163" s="1">
        <v>10</v>
      </c>
      <c r="F163" s="1">
        <v>10</v>
      </c>
      <c r="G163" s="1">
        <v>10</v>
      </c>
      <c r="H163" s="1">
        <v>10</v>
      </c>
      <c r="I163" s="1">
        <v>10</v>
      </c>
      <c r="J163" s="1">
        <v>10</v>
      </c>
      <c r="K163" s="28"/>
      <c r="L163" s="29" t="s">
        <v>77</v>
      </c>
      <c r="M163" s="30"/>
      <c r="N163" s="31"/>
      <c r="O163" s="32"/>
      <c r="P163" s="31"/>
      <c r="Q163" s="31"/>
      <c r="R163" s="31"/>
      <c r="S163" s="31"/>
      <c r="T163" s="31"/>
    </row>
    <row r="164" spans="11:20" ht="15.75" customHeight="1">
      <c r="K164" s="28"/>
      <c r="L164" s="29"/>
      <c r="M164" s="30" t="s">
        <v>106</v>
      </c>
      <c r="N164" s="31" t="s">
        <v>107</v>
      </c>
      <c r="O164" s="32">
        <v>10</v>
      </c>
      <c r="P164" s="31"/>
      <c r="Q164" s="31"/>
      <c r="R164" s="31"/>
      <c r="S164" s="31"/>
      <c r="T164" s="31"/>
    </row>
    <row r="165" spans="2:20" ht="15.75" customHeight="1">
      <c r="B165" s="1" t="s">
        <v>42</v>
      </c>
      <c r="C165" s="1" t="s">
        <v>42</v>
      </c>
      <c r="D165" s="1">
        <v>4</v>
      </c>
      <c r="E165" s="1">
        <v>4</v>
      </c>
      <c r="F165" s="1">
        <v>4</v>
      </c>
      <c r="G165" s="1">
        <v>4</v>
      </c>
      <c r="H165" s="1">
        <v>4</v>
      </c>
      <c r="I165" s="1">
        <v>4</v>
      </c>
      <c r="J165" s="33">
        <v>6</v>
      </c>
      <c r="K165" s="34" t="s">
        <v>18</v>
      </c>
      <c r="L165" s="29" t="s">
        <v>82</v>
      </c>
      <c r="M165" s="30"/>
      <c r="N165" s="31" t="s">
        <v>83</v>
      </c>
      <c r="O165" s="32">
        <v>6</v>
      </c>
      <c r="P165" s="31"/>
      <c r="Q165" s="31"/>
      <c r="R165" s="31"/>
      <c r="S165" s="31"/>
      <c r="T165" s="31"/>
    </row>
    <row r="166" spans="2:20" ht="15.75" customHeight="1">
      <c r="B166" s="1" t="s">
        <v>42</v>
      </c>
      <c r="C166" s="1" t="s">
        <v>42</v>
      </c>
      <c r="D166" s="1">
        <v>1</v>
      </c>
      <c r="E166" s="1">
        <v>1</v>
      </c>
      <c r="F166" s="1">
        <v>1</v>
      </c>
      <c r="G166" s="1">
        <v>1</v>
      </c>
      <c r="H166" s="1">
        <v>1</v>
      </c>
      <c r="I166" s="1">
        <v>1</v>
      </c>
      <c r="J166" s="1">
        <v>1</v>
      </c>
      <c r="K166" s="28"/>
      <c r="L166" s="29" t="s">
        <v>108</v>
      </c>
      <c r="M166" s="30"/>
      <c r="N166" s="31"/>
      <c r="O166" s="32"/>
      <c r="P166" s="31"/>
      <c r="Q166" s="31"/>
      <c r="R166" s="31"/>
      <c r="S166" s="31"/>
      <c r="T166" s="31"/>
    </row>
    <row r="167" spans="11:20" ht="15.75" customHeight="1">
      <c r="K167" s="28"/>
      <c r="L167" s="29"/>
      <c r="M167" s="30" t="s">
        <v>33</v>
      </c>
      <c r="N167" s="31" t="s">
        <v>99</v>
      </c>
      <c r="O167" s="32">
        <v>1</v>
      </c>
      <c r="P167" s="31"/>
      <c r="Q167" s="31"/>
      <c r="R167" s="31"/>
      <c r="S167" s="31"/>
      <c r="T167" s="31"/>
    </row>
    <row r="168" spans="2:20" ht="15.75" customHeight="1">
      <c r="B168" s="1" t="s">
        <v>42</v>
      </c>
      <c r="C168" s="1" t="s">
        <v>42</v>
      </c>
      <c r="D168" s="1">
        <v>1</v>
      </c>
      <c r="E168" s="1">
        <v>1</v>
      </c>
      <c r="F168" s="1">
        <v>1</v>
      </c>
      <c r="G168" s="1">
        <v>1</v>
      </c>
      <c r="H168" s="1">
        <v>1</v>
      </c>
      <c r="I168" s="1">
        <v>1</v>
      </c>
      <c r="J168" s="1">
        <v>1</v>
      </c>
      <c r="K168" s="28"/>
      <c r="L168" s="29" t="s">
        <v>109</v>
      </c>
      <c r="M168" s="30"/>
      <c r="N168" s="31"/>
      <c r="O168" s="32"/>
      <c r="P168" s="31"/>
      <c r="Q168" s="31"/>
      <c r="R168" s="31"/>
      <c r="S168" s="31"/>
      <c r="T168" s="31"/>
    </row>
    <row r="169" spans="11:20" ht="15.75" customHeight="1">
      <c r="K169" s="28"/>
      <c r="L169" s="29"/>
      <c r="M169" s="30" t="s">
        <v>33</v>
      </c>
      <c r="N169" s="31" t="s">
        <v>99</v>
      </c>
      <c r="O169" s="32">
        <v>1</v>
      </c>
      <c r="P169" s="31"/>
      <c r="Q169" s="31"/>
      <c r="R169" s="31"/>
      <c r="S169" s="31"/>
      <c r="T169" s="31"/>
    </row>
    <row r="170" spans="10:20" ht="15.75" customHeight="1">
      <c r="J170" s="33">
        <v>1</v>
      </c>
      <c r="K170" s="28" t="s">
        <v>18</v>
      </c>
      <c r="L170" s="29" t="s">
        <v>97</v>
      </c>
      <c r="M170" s="30"/>
      <c r="N170" s="31"/>
      <c r="O170" s="32"/>
      <c r="P170" s="31"/>
      <c r="Q170" s="31"/>
      <c r="R170" s="31"/>
      <c r="S170" s="31"/>
      <c r="T170" s="31"/>
    </row>
    <row r="171" spans="11:20" ht="15.75" customHeight="1">
      <c r="K171" s="28"/>
      <c r="L171" s="29"/>
      <c r="M171" s="30" t="s">
        <v>33</v>
      </c>
      <c r="N171" s="31" t="s">
        <v>99</v>
      </c>
      <c r="O171" s="32">
        <v>1</v>
      </c>
      <c r="P171" s="31"/>
      <c r="Q171" s="31"/>
      <c r="R171" s="31"/>
      <c r="S171" s="31"/>
      <c r="T171" s="31"/>
    </row>
    <row r="172" spans="2:20" ht="15.75" customHeight="1">
      <c r="B172" s="1" t="s">
        <v>42</v>
      </c>
      <c r="C172" s="1" t="s">
        <v>42</v>
      </c>
      <c r="D172" s="1">
        <v>1</v>
      </c>
      <c r="E172" s="1">
        <v>1</v>
      </c>
      <c r="F172" s="1">
        <v>2</v>
      </c>
      <c r="G172" s="1">
        <v>2</v>
      </c>
      <c r="H172" s="1">
        <v>2</v>
      </c>
      <c r="I172" s="1">
        <v>2</v>
      </c>
      <c r="J172" s="1">
        <v>2</v>
      </c>
      <c r="K172" s="28"/>
      <c r="L172" s="29" t="s">
        <v>110</v>
      </c>
      <c r="M172" s="30"/>
      <c r="N172" s="31"/>
      <c r="O172" s="32"/>
      <c r="P172" s="31"/>
      <c r="Q172" s="31"/>
      <c r="R172" s="31"/>
      <c r="S172" s="31"/>
      <c r="T172" s="31"/>
    </row>
    <row r="173" spans="11:20" ht="15.75" customHeight="1">
      <c r="K173" s="28"/>
      <c r="L173" s="29"/>
      <c r="M173" s="30" t="s">
        <v>86</v>
      </c>
      <c r="N173" s="31" t="s">
        <v>87</v>
      </c>
      <c r="O173" s="32">
        <v>2</v>
      </c>
      <c r="P173" s="31"/>
      <c r="Q173" s="31"/>
      <c r="R173" s="31"/>
      <c r="S173" s="31"/>
      <c r="T173" s="31"/>
    </row>
    <row r="174" spans="2:20" ht="15.75" customHeight="1">
      <c r="B174" s="1" t="s">
        <v>42</v>
      </c>
      <c r="C174" s="1" t="s">
        <v>42</v>
      </c>
      <c r="D174" s="1">
        <v>3</v>
      </c>
      <c r="E174" s="1">
        <v>3</v>
      </c>
      <c r="F174" s="1">
        <v>3</v>
      </c>
      <c r="G174" s="1">
        <v>3</v>
      </c>
      <c r="H174" s="1">
        <v>3</v>
      </c>
      <c r="I174" s="1">
        <v>3</v>
      </c>
      <c r="J174" s="1">
        <v>3</v>
      </c>
      <c r="K174" s="28"/>
      <c r="L174" s="29" t="s">
        <v>19</v>
      </c>
      <c r="M174" s="30"/>
      <c r="N174" s="31"/>
      <c r="O174" s="32"/>
      <c r="P174" s="31"/>
      <c r="Q174" s="31"/>
      <c r="R174" s="31"/>
      <c r="S174" s="31"/>
      <c r="T174" s="31"/>
    </row>
    <row r="175" spans="11:20" ht="15.75" customHeight="1">
      <c r="K175" s="28"/>
      <c r="L175" s="29"/>
      <c r="M175" s="30" t="s">
        <v>20</v>
      </c>
      <c r="N175" s="31" t="s">
        <v>21</v>
      </c>
      <c r="O175" s="32">
        <v>3</v>
      </c>
      <c r="P175" s="31"/>
      <c r="Q175" s="31"/>
      <c r="R175" s="31"/>
      <c r="S175" s="31"/>
      <c r="T175" s="31"/>
    </row>
    <row r="176" spans="4:20" ht="15.75" customHeight="1">
      <c r="D176" s="1" t="s">
        <v>42</v>
      </c>
      <c r="E176" s="1" t="s">
        <v>42</v>
      </c>
      <c r="F176" s="1">
        <v>1</v>
      </c>
      <c r="G176" s="1">
        <v>1</v>
      </c>
      <c r="H176" s="1">
        <v>1</v>
      </c>
      <c r="I176" s="1">
        <v>1</v>
      </c>
      <c r="J176" s="1">
        <v>1</v>
      </c>
      <c r="K176" s="28"/>
      <c r="L176" s="29" t="s">
        <v>88</v>
      </c>
      <c r="M176" s="30"/>
      <c r="N176" s="31"/>
      <c r="O176" s="32"/>
      <c r="P176" s="31"/>
      <c r="Q176" s="31"/>
      <c r="R176" s="31"/>
      <c r="S176" s="31"/>
      <c r="T176" s="31"/>
    </row>
    <row r="177" spans="11:20" ht="15.75" customHeight="1">
      <c r="K177" s="28"/>
      <c r="L177" s="29"/>
      <c r="M177" s="30" t="s">
        <v>49</v>
      </c>
      <c r="N177" s="31" t="s">
        <v>47</v>
      </c>
      <c r="O177" s="32">
        <v>1</v>
      </c>
      <c r="P177" s="31"/>
      <c r="Q177" s="31"/>
      <c r="R177" s="31"/>
      <c r="S177" s="31"/>
      <c r="T177" s="31"/>
    </row>
    <row r="178" spans="1:15" ht="15.75" customHeight="1" thickBot="1">
      <c r="A178" s="35"/>
      <c r="B178" s="35" t="s">
        <v>42</v>
      </c>
      <c r="C178" s="49" t="s">
        <v>42</v>
      </c>
      <c r="D178" s="49">
        <f>SUM(D162:D174)</f>
        <v>21</v>
      </c>
      <c r="E178" s="49">
        <f>SUM(E162:E174)</f>
        <v>21</v>
      </c>
      <c r="F178" s="49">
        <f>SUM(F162:F177)</f>
        <v>23</v>
      </c>
      <c r="G178" s="49">
        <f>SUM(G162:G177)</f>
        <v>23</v>
      </c>
      <c r="H178" s="49">
        <f>SUM(H162:H177)</f>
        <v>23</v>
      </c>
      <c r="I178" s="49">
        <f>SUM(I162:I177)</f>
        <v>23</v>
      </c>
      <c r="J178" s="49">
        <f>SUM(J162:J177)</f>
        <v>26</v>
      </c>
      <c r="K178" s="28"/>
      <c r="L178" s="57"/>
      <c r="M178" s="57"/>
      <c r="N178" s="39"/>
      <c r="O178" s="58"/>
    </row>
    <row r="179" spans="1:15" ht="15.75" customHeight="1" thickTop="1">
      <c r="A179" s="40"/>
      <c r="B179" s="40"/>
      <c r="C179" s="50"/>
      <c r="D179" s="50"/>
      <c r="E179" s="50"/>
      <c r="F179" s="50"/>
      <c r="G179" s="50"/>
      <c r="H179" s="50"/>
      <c r="I179" s="50"/>
      <c r="J179" s="50"/>
      <c r="K179" s="28"/>
      <c r="L179" s="59"/>
      <c r="M179" s="57"/>
      <c r="N179" s="39"/>
      <c r="O179" s="58"/>
    </row>
    <row r="180" spans="12:20" ht="15.75" customHeight="1">
      <c r="L180" s="25" t="s">
        <v>111</v>
      </c>
      <c r="M180" s="27"/>
      <c r="N180" s="27"/>
      <c r="O180" s="27"/>
      <c r="P180" s="27"/>
      <c r="Q180" s="27"/>
      <c r="R180" s="27"/>
      <c r="S180" s="27"/>
      <c r="T180" s="27"/>
    </row>
    <row r="181" spans="12:20" ht="15.75" customHeight="1">
      <c r="L181" s="25"/>
      <c r="M181" s="27"/>
      <c r="N181" s="27"/>
      <c r="O181" s="27"/>
      <c r="P181" s="27"/>
      <c r="Q181" s="27"/>
      <c r="R181" s="27"/>
      <c r="S181" s="27"/>
      <c r="T181" s="27"/>
    </row>
    <row r="182" spans="1:20" ht="15.75" customHeight="1">
      <c r="A182" s="11"/>
      <c r="B182" s="11"/>
      <c r="C182" s="11"/>
      <c r="D182" s="11"/>
      <c r="E182" s="11"/>
      <c r="F182" s="11"/>
      <c r="L182" s="25" t="s">
        <v>72</v>
      </c>
      <c r="M182" s="27"/>
      <c r="N182" s="27"/>
      <c r="O182" s="27"/>
      <c r="P182" s="27"/>
      <c r="Q182" s="27"/>
      <c r="R182" s="27"/>
      <c r="S182" s="27"/>
      <c r="T182" s="27"/>
    </row>
    <row r="183" spans="1:20" ht="15.75" customHeight="1">
      <c r="A183" s="11"/>
      <c r="B183" s="11"/>
      <c r="C183" s="11"/>
      <c r="D183" s="11"/>
      <c r="E183" s="11"/>
      <c r="F183" s="11"/>
      <c r="L183" s="25"/>
      <c r="M183" s="27"/>
      <c r="N183" s="27"/>
      <c r="O183" s="27"/>
      <c r="P183" s="27"/>
      <c r="Q183" s="27"/>
      <c r="R183" s="27"/>
      <c r="S183" s="27"/>
      <c r="T183" s="27"/>
    </row>
    <row r="184" spans="1:20" ht="15.75" customHeight="1">
      <c r="A184" s="1">
        <v>1</v>
      </c>
      <c r="B184" s="1">
        <v>1</v>
      </c>
      <c r="C184" s="1">
        <v>1</v>
      </c>
      <c r="D184" s="1">
        <v>1</v>
      </c>
      <c r="E184" s="1">
        <v>1</v>
      </c>
      <c r="F184" s="1">
        <v>1</v>
      </c>
      <c r="G184" s="1">
        <v>1</v>
      </c>
      <c r="H184" s="1">
        <v>1</v>
      </c>
      <c r="I184" s="1">
        <v>1</v>
      </c>
      <c r="J184" s="1">
        <v>1</v>
      </c>
      <c r="K184" s="28"/>
      <c r="L184" s="29" t="s">
        <v>73</v>
      </c>
      <c r="M184" s="30"/>
      <c r="N184" s="31"/>
      <c r="O184" s="32">
        <v>1</v>
      </c>
      <c r="P184" s="31"/>
      <c r="Q184" s="31"/>
      <c r="R184" s="31"/>
      <c r="S184" s="31"/>
      <c r="T184" s="31"/>
    </row>
    <row r="185" spans="4:20" ht="15.75" customHeight="1">
      <c r="D185" s="1" t="s">
        <v>42</v>
      </c>
      <c r="E185" s="1" t="s">
        <v>42</v>
      </c>
      <c r="F185" s="1">
        <v>1</v>
      </c>
      <c r="G185" s="1">
        <v>1</v>
      </c>
      <c r="H185" s="1">
        <v>1</v>
      </c>
      <c r="I185" s="1">
        <v>1</v>
      </c>
      <c r="J185" s="1">
        <v>1</v>
      </c>
      <c r="K185" s="28"/>
      <c r="L185" s="29" t="s">
        <v>35</v>
      </c>
      <c r="M185" s="30"/>
      <c r="N185" s="31" t="s">
        <v>36</v>
      </c>
      <c r="O185" s="32">
        <v>1</v>
      </c>
      <c r="P185" s="31"/>
      <c r="Q185" s="31"/>
      <c r="R185" s="31"/>
      <c r="S185" s="31"/>
      <c r="T185" s="31"/>
    </row>
    <row r="186" spans="3:20" ht="15.75" customHeight="1">
      <c r="C186" s="1" t="s">
        <v>42</v>
      </c>
      <c r="D186" s="1" t="s">
        <v>42</v>
      </c>
      <c r="E186" s="1">
        <v>1</v>
      </c>
      <c r="F186" s="1">
        <v>1</v>
      </c>
      <c r="G186" s="1">
        <v>1</v>
      </c>
      <c r="H186" s="1">
        <v>1</v>
      </c>
      <c r="I186" s="1">
        <v>1</v>
      </c>
      <c r="J186" s="1">
        <v>1</v>
      </c>
      <c r="K186" s="28"/>
      <c r="L186" s="29" t="s">
        <v>112</v>
      </c>
      <c r="M186" s="30"/>
      <c r="N186" s="31" t="s">
        <v>17</v>
      </c>
      <c r="O186" s="32">
        <v>1</v>
      </c>
      <c r="P186" s="31"/>
      <c r="Q186" s="31"/>
      <c r="R186" s="31"/>
      <c r="S186" s="31"/>
      <c r="T186" s="31"/>
    </row>
    <row r="187" spans="1:20" ht="15.75" customHeight="1">
      <c r="A187" s="1">
        <v>1</v>
      </c>
      <c r="B187" s="1">
        <v>1</v>
      </c>
      <c r="C187" s="1">
        <v>1</v>
      </c>
      <c r="D187" s="1">
        <v>1</v>
      </c>
      <c r="E187" s="1">
        <v>1</v>
      </c>
      <c r="F187" s="1">
        <v>1</v>
      </c>
      <c r="G187" s="1">
        <v>1</v>
      </c>
      <c r="H187" s="1">
        <v>1</v>
      </c>
      <c r="I187" s="1">
        <v>1</v>
      </c>
      <c r="J187" s="1">
        <v>1</v>
      </c>
      <c r="K187" s="28"/>
      <c r="L187" s="29" t="s">
        <v>97</v>
      </c>
      <c r="M187" s="30"/>
      <c r="N187" s="31"/>
      <c r="O187" s="32"/>
      <c r="P187" s="31"/>
      <c r="Q187" s="31"/>
      <c r="R187" s="31"/>
      <c r="S187" s="31"/>
      <c r="T187" s="31"/>
    </row>
    <row r="188" spans="11:20" ht="15.75" customHeight="1">
      <c r="K188" s="28"/>
      <c r="L188" s="29"/>
      <c r="M188" s="30" t="s">
        <v>113</v>
      </c>
      <c r="N188" s="31" t="s">
        <v>99</v>
      </c>
      <c r="O188" s="32">
        <v>1</v>
      </c>
      <c r="P188" s="31"/>
      <c r="Q188" s="31"/>
      <c r="R188" s="31"/>
      <c r="S188" s="31"/>
      <c r="T188" s="31"/>
    </row>
    <row r="189" spans="2:20" ht="15.75" customHeight="1">
      <c r="B189" s="1" t="s">
        <v>42</v>
      </c>
      <c r="C189" s="1" t="s">
        <v>42</v>
      </c>
      <c r="D189" s="1">
        <v>1</v>
      </c>
      <c r="E189" s="1">
        <v>1</v>
      </c>
      <c r="F189" s="1">
        <v>1</v>
      </c>
      <c r="G189" s="1">
        <v>1</v>
      </c>
      <c r="H189" s="1">
        <v>1</v>
      </c>
      <c r="I189" s="1">
        <v>1</v>
      </c>
      <c r="J189" s="1">
        <v>1</v>
      </c>
      <c r="K189" s="28"/>
      <c r="L189" s="29" t="s">
        <v>19</v>
      </c>
      <c r="M189" s="30"/>
      <c r="N189" s="31"/>
      <c r="O189" s="32"/>
      <c r="P189" s="31"/>
      <c r="Q189" s="31"/>
      <c r="R189" s="31"/>
      <c r="S189" s="31"/>
      <c r="T189" s="31"/>
    </row>
    <row r="190" spans="11:20" ht="15.75" customHeight="1">
      <c r="K190" s="28"/>
      <c r="L190" s="29"/>
      <c r="M190" s="30" t="s">
        <v>20</v>
      </c>
      <c r="N190" s="31" t="s">
        <v>21</v>
      </c>
      <c r="O190" s="32">
        <v>1</v>
      </c>
      <c r="P190" s="31"/>
      <c r="Q190" s="31"/>
      <c r="R190" s="31"/>
      <c r="S190" s="31"/>
      <c r="T190" s="31"/>
    </row>
    <row r="191" spans="9:20" ht="15.75" customHeight="1">
      <c r="I191" s="1">
        <v>1</v>
      </c>
      <c r="J191" s="1">
        <v>1</v>
      </c>
      <c r="K191" s="47" t="s">
        <v>31</v>
      </c>
      <c r="L191" s="29" t="s">
        <v>84</v>
      </c>
      <c r="M191" s="30"/>
      <c r="N191" s="31"/>
      <c r="O191" s="32"/>
      <c r="P191" s="31"/>
      <c r="Q191" s="31"/>
      <c r="R191" s="31"/>
      <c r="S191" s="31"/>
      <c r="T191" s="31"/>
    </row>
    <row r="192" spans="11:20" ht="15.75" customHeight="1">
      <c r="K192" s="28"/>
      <c r="L192" s="29"/>
      <c r="M192" s="30" t="s">
        <v>114</v>
      </c>
      <c r="N192" s="31" t="s">
        <v>87</v>
      </c>
      <c r="O192" s="32">
        <v>1</v>
      </c>
      <c r="P192" s="31"/>
      <c r="Q192" s="31"/>
      <c r="R192" s="31"/>
      <c r="S192" s="31"/>
      <c r="T192" s="31"/>
    </row>
    <row r="193" spans="1:20" ht="15.75" customHeight="1">
      <c r="A193" s="1">
        <v>1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28"/>
      <c r="L193" s="29" t="s">
        <v>27</v>
      </c>
      <c r="M193" s="30"/>
      <c r="N193" s="31"/>
      <c r="O193" s="32"/>
      <c r="P193" s="31"/>
      <c r="Q193" s="31"/>
      <c r="R193" s="31"/>
      <c r="S193" s="31"/>
      <c r="T193" s="31"/>
    </row>
    <row r="194" spans="11:20" ht="15.75" customHeight="1">
      <c r="K194" s="28"/>
      <c r="L194" s="29"/>
      <c r="M194" s="30" t="s">
        <v>33</v>
      </c>
      <c r="N194" s="31" t="s">
        <v>21</v>
      </c>
      <c r="O194" s="32">
        <v>1</v>
      </c>
      <c r="P194" s="31"/>
      <c r="Q194" s="31"/>
      <c r="R194" s="31"/>
      <c r="S194" s="31"/>
      <c r="T194" s="31"/>
    </row>
    <row r="195" spans="10:20" ht="15.75" customHeight="1">
      <c r="J195" s="33">
        <v>1</v>
      </c>
      <c r="K195" s="34" t="s">
        <v>18</v>
      </c>
      <c r="L195" s="29" t="s">
        <v>88</v>
      </c>
      <c r="M195" s="30"/>
      <c r="N195" s="31"/>
      <c r="O195" s="32"/>
      <c r="P195" s="31"/>
      <c r="Q195" s="31"/>
      <c r="R195" s="31"/>
      <c r="S195" s="31"/>
      <c r="T195" s="31"/>
    </row>
    <row r="196" spans="11:20" ht="15.75" customHeight="1">
      <c r="K196" s="28"/>
      <c r="L196" s="29"/>
      <c r="M196" s="30" t="s">
        <v>93</v>
      </c>
      <c r="N196" s="31" t="s">
        <v>47</v>
      </c>
      <c r="O196" s="32">
        <v>1</v>
      </c>
      <c r="P196" s="31"/>
      <c r="Q196" s="31"/>
      <c r="R196" s="31"/>
      <c r="S196" s="31"/>
      <c r="T196" s="31"/>
    </row>
    <row r="197" spans="1:20" ht="15.75" customHeight="1">
      <c r="A197" s="1">
        <v>1</v>
      </c>
      <c r="B197" s="1">
        <v>1</v>
      </c>
      <c r="C197" s="1">
        <v>1</v>
      </c>
      <c r="D197" s="1">
        <v>1</v>
      </c>
      <c r="E197" s="1">
        <v>1</v>
      </c>
      <c r="F197" s="1">
        <v>1</v>
      </c>
      <c r="G197" s="1">
        <v>1</v>
      </c>
      <c r="H197" s="1">
        <v>1</v>
      </c>
      <c r="I197" s="1">
        <v>1</v>
      </c>
      <c r="J197" s="1">
        <v>1</v>
      </c>
      <c r="K197" s="28"/>
      <c r="L197" s="29" t="s">
        <v>75</v>
      </c>
      <c r="M197" s="30"/>
      <c r="N197" s="31"/>
      <c r="O197" s="32"/>
      <c r="P197" s="31"/>
      <c r="Q197" s="31"/>
      <c r="R197" s="31"/>
      <c r="S197" s="31"/>
      <c r="T197" s="31"/>
    </row>
    <row r="198" spans="11:20" ht="15.75" customHeight="1">
      <c r="K198" s="28"/>
      <c r="L198" s="29"/>
      <c r="M198" s="30" t="s">
        <v>102</v>
      </c>
      <c r="N198" s="31" t="s">
        <v>115</v>
      </c>
      <c r="O198" s="32">
        <v>1</v>
      </c>
      <c r="P198" s="31"/>
      <c r="Q198" s="31"/>
      <c r="R198" s="31"/>
      <c r="S198" s="31"/>
      <c r="T198" s="31"/>
    </row>
    <row r="199" spans="1:20" ht="15.75" customHeight="1">
      <c r="A199" s="1">
        <v>1</v>
      </c>
      <c r="B199" s="1">
        <v>1</v>
      </c>
      <c r="C199" s="1">
        <v>1</v>
      </c>
      <c r="D199" s="1">
        <v>1</v>
      </c>
      <c r="E199" s="1">
        <v>1</v>
      </c>
      <c r="F199" s="1">
        <v>1</v>
      </c>
      <c r="G199" s="1">
        <v>1</v>
      </c>
      <c r="H199" s="1">
        <v>1</v>
      </c>
      <c r="I199" s="1">
        <v>1</v>
      </c>
      <c r="J199" s="1">
        <v>1</v>
      </c>
      <c r="K199" s="28"/>
      <c r="L199" s="29" t="s">
        <v>22</v>
      </c>
      <c r="M199" s="30"/>
      <c r="N199" s="31"/>
      <c r="O199" s="32"/>
      <c r="P199" s="31"/>
      <c r="Q199" s="31"/>
      <c r="R199" s="31"/>
      <c r="S199" s="31"/>
      <c r="T199" s="31"/>
    </row>
    <row r="200" spans="11:20" ht="15.75" customHeight="1">
      <c r="K200" s="28"/>
      <c r="L200" s="29"/>
      <c r="M200" s="30" t="s">
        <v>33</v>
      </c>
      <c r="N200" s="31" t="s">
        <v>115</v>
      </c>
      <c r="O200" s="32">
        <v>1</v>
      </c>
      <c r="P200" s="31"/>
      <c r="Q200" s="31"/>
      <c r="R200" s="31"/>
      <c r="S200" s="31"/>
      <c r="T200" s="31"/>
    </row>
    <row r="201" spans="6:14" ht="15.75" customHeight="1" thickBot="1">
      <c r="F201" s="35">
        <f>SUM(F184:F200)</f>
        <v>8</v>
      </c>
      <c r="G201" s="35">
        <f>SUM(G184:G200)</f>
        <v>8</v>
      </c>
      <c r="H201" s="35">
        <f>SUM(H184:H200)</f>
        <v>8</v>
      </c>
      <c r="I201" s="35">
        <f>SUM(I184:I200)</f>
        <v>9</v>
      </c>
      <c r="J201" s="35">
        <f>SUM(J184:J200)</f>
        <v>10</v>
      </c>
      <c r="K201" s="28"/>
      <c r="N201" s="39"/>
    </row>
    <row r="202" spans="10:15" ht="15.75" customHeight="1" thickTop="1">
      <c r="J202" s="8"/>
      <c r="K202" s="47"/>
      <c r="N202" s="39"/>
      <c r="O202" s="8"/>
    </row>
    <row r="203" spans="12:20" ht="15.75" customHeight="1">
      <c r="L203" s="25" t="s">
        <v>116</v>
      </c>
      <c r="M203" s="27"/>
      <c r="N203" s="27"/>
      <c r="O203" s="27"/>
      <c r="P203" s="27"/>
      <c r="Q203" s="27"/>
      <c r="R203" s="27"/>
      <c r="S203" s="27"/>
      <c r="T203" s="27"/>
    </row>
    <row r="204" spans="12:20" ht="15.75" customHeight="1">
      <c r="L204" s="25"/>
      <c r="M204" s="27"/>
      <c r="N204" s="27"/>
      <c r="O204" s="27"/>
      <c r="P204" s="27"/>
      <c r="Q204" s="27"/>
      <c r="R204" s="27"/>
      <c r="S204" s="27"/>
      <c r="T204" s="27"/>
    </row>
    <row r="205" spans="1:20" ht="15.75" customHeight="1">
      <c r="A205" s="1">
        <v>2</v>
      </c>
      <c r="B205" s="1">
        <v>2</v>
      </c>
      <c r="C205" s="1">
        <v>2</v>
      </c>
      <c r="D205" s="1">
        <v>3</v>
      </c>
      <c r="E205" s="1">
        <v>3</v>
      </c>
      <c r="F205" s="1">
        <v>3</v>
      </c>
      <c r="G205" s="1">
        <v>4</v>
      </c>
      <c r="H205" s="1">
        <v>4</v>
      </c>
      <c r="I205" s="1">
        <v>4</v>
      </c>
      <c r="J205" s="33">
        <v>5</v>
      </c>
      <c r="K205" s="47" t="s">
        <v>18</v>
      </c>
      <c r="L205" s="29" t="s">
        <v>77</v>
      </c>
      <c r="M205" s="30"/>
      <c r="N205" s="31"/>
      <c r="O205" s="32"/>
      <c r="P205" s="31"/>
      <c r="Q205" s="31"/>
      <c r="R205" s="31"/>
      <c r="S205" s="31"/>
      <c r="T205" s="31"/>
    </row>
    <row r="206" spans="11:20" ht="15.75" customHeight="1">
      <c r="K206" s="28"/>
      <c r="L206" s="29"/>
      <c r="M206" s="30" t="s">
        <v>117</v>
      </c>
      <c r="N206" s="31" t="s">
        <v>79</v>
      </c>
      <c r="O206" s="32">
        <v>2</v>
      </c>
      <c r="P206" s="31"/>
      <c r="Q206" s="31"/>
      <c r="R206" s="31"/>
      <c r="S206" s="31"/>
      <c r="T206" s="31"/>
    </row>
    <row r="207" spans="11:20" ht="15.75" customHeight="1">
      <c r="K207" s="28"/>
      <c r="L207" s="29"/>
      <c r="M207" s="30" t="s">
        <v>80</v>
      </c>
      <c r="N207" s="31" t="s">
        <v>81</v>
      </c>
      <c r="O207" s="32">
        <v>3</v>
      </c>
      <c r="P207" s="31"/>
      <c r="Q207" s="31"/>
      <c r="R207" s="31"/>
      <c r="S207" s="31"/>
      <c r="T207" s="31"/>
    </row>
    <row r="208" spans="4:20" ht="15.75" customHeight="1">
      <c r="D208" s="1" t="s">
        <v>42</v>
      </c>
      <c r="E208" s="1" t="s">
        <v>42</v>
      </c>
      <c r="F208" s="1">
        <v>1</v>
      </c>
      <c r="G208" s="1">
        <v>1</v>
      </c>
      <c r="H208" s="1">
        <v>1</v>
      </c>
      <c r="I208" s="1">
        <v>1</v>
      </c>
      <c r="J208" s="1">
        <v>1</v>
      </c>
      <c r="K208" s="47"/>
      <c r="L208" s="29" t="s">
        <v>96</v>
      </c>
      <c r="M208" s="30"/>
      <c r="N208" s="31" t="s">
        <v>83</v>
      </c>
      <c r="O208" s="32">
        <v>1</v>
      </c>
      <c r="P208" s="31"/>
      <c r="Q208" s="31"/>
      <c r="R208" s="31"/>
      <c r="S208" s="31"/>
      <c r="T208" s="31"/>
    </row>
    <row r="209" spans="11:14" ht="15.75" customHeight="1">
      <c r="K209" s="47"/>
      <c r="N209" s="39"/>
    </row>
    <row r="210" spans="11:14" ht="15.75" customHeight="1">
      <c r="K210" s="47"/>
      <c r="M210" s="45"/>
      <c r="N210" s="39"/>
    </row>
    <row r="211" spans="12:20" ht="15.75" customHeight="1">
      <c r="L211" s="25" t="s">
        <v>118</v>
      </c>
      <c r="M211" s="27"/>
      <c r="N211" s="27"/>
      <c r="O211" s="27"/>
      <c r="P211" s="27"/>
      <c r="Q211" s="27"/>
      <c r="R211" s="27"/>
      <c r="S211" s="27"/>
      <c r="T211" s="27"/>
    </row>
    <row r="212" spans="12:20" ht="15.75" customHeight="1">
      <c r="L212" s="25"/>
      <c r="M212" s="27"/>
      <c r="N212" s="27"/>
      <c r="O212" s="27"/>
      <c r="P212" s="27"/>
      <c r="Q212" s="27"/>
      <c r="R212" s="27"/>
      <c r="S212" s="27"/>
      <c r="T212" s="27"/>
    </row>
    <row r="213" spans="1:20" ht="15.75" customHeight="1">
      <c r="A213" s="1">
        <v>7</v>
      </c>
      <c r="B213" s="1">
        <v>7</v>
      </c>
      <c r="C213" s="1">
        <v>7</v>
      </c>
      <c r="D213" s="1">
        <v>8</v>
      </c>
      <c r="E213" s="1">
        <v>8</v>
      </c>
      <c r="F213" s="1">
        <v>8</v>
      </c>
      <c r="G213" s="1">
        <v>9</v>
      </c>
      <c r="H213" s="1">
        <v>9</v>
      </c>
      <c r="I213" s="1">
        <v>9</v>
      </c>
      <c r="J213" s="33">
        <v>11</v>
      </c>
      <c r="K213" s="47" t="s">
        <v>18</v>
      </c>
      <c r="L213" s="29" t="s">
        <v>77</v>
      </c>
      <c r="M213" s="30"/>
      <c r="N213" s="31"/>
      <c r="O213" s="32"/>
      <c r="P213" s="31"/>
      <c r="Q213" s="31"/>
      <c r="R213" s="31"/>
      <c r="S213" s="31"/>
      <c r="T213" s="31"/>
    </row>
    <row r="214" spans="11:20" ht="15.75" customHeight="1">
      <c r="K214" s="28"/>
      <c r="L214" s="29"/>
      <c r="M214" s="30" t="s">
        <v>78</v>
      </c>
      <c r="N214" s="31" t="s">
        <v>79</v>
      </c>
      <c r="O214" s="32">
        <v>2</v>
      </c>
      <c r="P214" s="31"/>
      <c r="Q214" s="31"/>
      <c r="R214" s="31"/>
      <c r="S214" s="31"/>
      <c r="T214" s="31"/>
    </row>
    <row r="215" spans="11:20" ht="15.75" customHeight="1">
      <c r="K215" s="47"/>
      <c r="L215" s="29"/>
      <c r="M215" s="30" t="s">
        <v>80</v>
      </c>
      <c r="N215" s="31" t="s">
        <v>81</v>
      </c>
      <c r="O215" s="32">
        <v>9</v>
      </c>
      <c r="P215" s="31"/>
      <c r="Q215" s="31"/>
      <c r="R215" s="31"/>
      <c r="S215" s="31"/>
      <c r="T215" s="31"/>
    </row>
    <row r="216" spans="7:20" ht="15.75" customHeight="1">
      <c r="G216" s="1">
        <v>1</v>
      </c>
      <c r="H216" s="1">
        <v>1</v>
      </c>
      <c r="I216" s="1">
        <v>1</v>
      </c>
      <c r="J216" s="1">
        <v>1</v>
      </c>
      <c r="K216" s="47"/>
      <c r="L216" s="29" t="s">
        <v>119</v>
      </c>
      <c r="M216" s="30"/>
      <c r="N216" s="31" t="s">
        <v>120</v>
      </c>
      <c r="O216" s="32">
        <v>1</v>
      </c>
      <c r="P216" s="31"/>
      <c r="Q216" s="31"/>
      <c r="R216" s="31"/>
      <c r="S216" s="31"/>
      <c r="T216" s="31"/>
    </row>
    <row r="217" spans="4:20" ht="15.75" customHeight="1">
      <c r="D217" s="1" t="s">
        <v>42</v>
      </c>
      <c r="E217" s="1" t="s">
        <v>42</v>
      </c>
      <c r="G217" s="1">
        <v>1</v>
      </c>
      <c r="H217" s="1">
        <v>1</v>
      </c>
      <c r="I217" s="1">
        <v>1</v>
      </c>
      <c r="J217" s="1">
        <v>1</v>
      </c>
      <c r="K217" s="47"/>
      <c r="L217" s="29" t="s">
        <v>96</v>
      </c>
      <c r="M217" s="30"/>
      <c r="N217" s="31" t="s">
        <v>83</v>
      </c>
      <c r="O217" s="32">
        <v>1</v>
      </c>
      <c r="P217" s="31"/>
      <c r="Q217" s="31"/>
      <c r="R217" s="31"/>
      <c r="S217" s="31"/>
      <c r="T217" s="31"/>
    </row>
    <row r="218" spans="9:20" ht="15.75" customHeight="1">
      <c r="I218" s="1">
        <v>1</v>
      </c>
      <c r="J218" s="1">
        <v>1</v>
      </c>
      <c r="K218" s="47" t="s">
        <v>31</v>
      </c>
      <c r="L218" s="29" t="s">
        <v>19</v>
      </c>
      <c r="M218" s="30"/>
      <c r="N218" s="31"/>
      <c r="O218" s="32"/>
      <c r="P218" s="31"/>
      <c r="Q218" s="31"/>
      <c r="R218" s="31"/>
      <c r="S218" s="31"/>
      <c r="T218" s="31"/>
    </row>
    <row r="219" spans="11:20" ht="15.75" customHeight="1">
      <c r="K219" s="28"/>
      <c r="L219" s="29"/>
      <c r="M219" s="30" t="s">
        <v>20</v>
      </c>
      <c r="N219" s="31" t="s">
        <v>21</v>
      </c>
      <c r="O219" s="32">
        <v>1</v>
      </c>
      <c r="P219" s="31"/>
      <c r="Q219" s="31"/>
      <c r="R219" s="31"/>
      <c r="S219" s="31"/>
      <c r="T219" s="31"/>
    </row>
    <row r="220" spans="1:14" ht="15.75" customHeight="1" thickBot="1">
      <c r="A220" s="49">
        <f>SUM(A184:A219)</f>
        <v>14</v>
      </c>
      <c r="B220" s="49">
        <f>SUM(B184:B219)</f>
        <v>14</v>
      </c>
      <c r="C220" s="49">
        <f>SUM(C184:C219)</f>
        <v>14</v>
      </c>
      <c r="D220" s="49">
        <f>SUM(D184:D219)</f>
        <v>17</v>
      </c>
      <c r="E220" s="49">
        <f>SUM(E184:E219)</f>
        <v>18</v>
      </c>
      <c r="F220" s="49">
        <f>SUM(F213:F219)</f>
        <v>8</v>
      </c>
      <c r="G220" s="49">
        <f>SUM(G213:G219)</f>
        <v>11</v>
      </c>
      <c r="H220" s="49">
        <f>SUM(H213:H219)</f>
        <v>11</v>
      </c>
      <c r="I220" s="49">
        <f>SUM(I213:I219)</f>
        <v>12</v>
      </c>
      <c r="J220" s="49">
        <f>SUM(J213:J219)</f>
        <v>14</v>
      </c>
      <c r="K220" s="28"/>
      <c r="N220" s="39"/>
    </row>
    <row r="221" spans="11:14" ht="15.75" customHeight="1" thickTop="1">
      <c r="K221" s="28"/>
      <c r="L221" s="60"/>
      <c r="N221" s="39"/>
    </row>
    <row r="222" spans="1:20" ht="15.75" customHeight="1">
      <c r="A222" s="53"/>
      <c r="B222" s="53"/>
      <c r="C222" s="53"/>
      <c r="D222" s="53"/>
      <c r="E222" s="53"/>
      <c r="F222" s="53"/>
      <c r="L222" s="25" t="s">
        <v>121</v>
      </c>
      <c r="M222" s="27"/>
      <c r="N222" s="27"/>
      <c r="O222" s="27"/>
      <c r="P222" s="27"/>
      <c r="Q222" s="27"/>
      <c r="R222" s="27"/>
      <c r="S222" s="27"/>
      <c r="T222" s="27"/>
    </row>
    <row r="223" spans="1:20" ht="15.75" customHeight="1">
      <c r="A223" s="53"/>
      <c r="B223" s="53"/>
      <c r="C223" s="53"/>
      <c r="D223" s="53"/>
      <c r="E223" s="53"/>
      <c r="F223" s="53"/>
      <c r="L223" s="25"/>
      <c r="M223" s="27"/>
      <c r="N223" s="27"/>
      <c r="O223" s="27"/>
      <c r="P223" s="27"/>
      <c r="Q223" s="27"/>
      <c r="R223" s="27"/>
      <c r="S223" s="27"/>
      <c r="T223" s="27"/>
    </row>
    <row r="224" spans="1:20" ht="15.75" customHeight="1">
      <c r="A224" s="1">
        <v>3</v>
      </c>
      <c r="B224" s="1">
        <v>3</v>
      </c>
      <c r="C224" s="1">
        <v>3</v>
      </c>
      <c r="D224" s="1">
        <v>3</v>
      </c>
      <c r="E224" s="1">
        <v>3</v>
      </c>
      <c r="F224" s="1">
        <v>3</v>
      </c>
      <c r="G224" s="1">
        <v>3</v>
      </c>
      <c r="H224" s="1">
        <v>3</v>
      </c>
      <c r="I224" s="1">
        <v>3</v>
      </c>
      <c r="J224" s="1">
        <v>3</v>
      </c>
      <c r="K224" s="28"/>
      <c r="L224" s="29" t="s">
        <v>77</v>
      </c>
      <c r="M224" s="30"/>
      <c r="N224" s="31"/>
      <c r="O224" s="32"/>
      <c r="P224" s="31"/>
      <c r="Q224" s="31"/>
      <c r="R224" s="31"/>
      <c r="S224" s="31"/>
      <c r="T224" s="31"/>
    </row>
    <row r="225" spans="11:20" ht="15.75" customHeight="1">
      <c r="K225" s="28"/>
      <c r="L225" s="29"/>
      <c r="M225" s="30" t="s">
        <v>78</v>
      </c>
      <c r="N225" s="31" t="s">
        <v>79</v>
      </c>
      <c r="O225" s="32">
        <v>1</v>
      </c>
      <c r="P225" s="31"/>
      <c r="Q225" s="31"/>
      <c r="R225" s="31"/>
      <c r="S225" s="31"/>
      <c r="T225" s="31"/>
    </row>
    <row r="226" spans="11:20" ht="15.75" customHeight="1">
      <c r="K226" s="28"/>
      <c r="L226" s="29"/>
      <c r="M226" s="30" t="s">
        <v>80</v>
      </c>
      <c r="N226" s="31" t="s">
        <v>81</v>
      </c>
      <c r="O226" s="32">
        <v>2</v>
      </c>
      <c r="P226" s="31"/>
      <c r="Q226" s="31"/>
      <c r="R226" s="31"/>
      <c r="S226" s="31"/>
      <c r="T226" s="31"/>
    </row>
    <row r="227" spans="1:20" ht="15.75" customHeight="1">
      <c r="A227" s="1">
        <v>3</v>
      </c>
      <c r="B227" s="1">
        <v>3</v>
      </c>
      <c r="C227" s="1">
        <v>3</v>
      </c>
      <c r="D227" s="1">
        <v>3</v>
      </c>
      <c r="E227" s="1">
        <v>3</v>
      </c>
      <c r="F227" s="1">
        <v>3</v>
      </c>
      <c r="G227" s="1">
        <v>3</v>
      </c>
      <c r="H227" s="1">
        <v>3</v>
      </c>
      <c r="I227" s="1">
        <v>3</v>
      </c>
      <c r="J227" s="1">
        <v>3</v>
      </c>
      <c r="K227" s="28"/>
      <c r="L227" s="29" t="s">
        <v>122</v>
      </c>
      <c r="M227" s="30"/>
      <c r="N227" s="31"/>
      <c r="O227" s="32"/>
      <c r="P227" s="31"/>
      <c r="Q227" s="31"/>
      <c r="R227" s="31"/>
      <c r="S227" s="31"/>
      <c r="T227" s="31"/>
    </row>
    <row r="228" spans="11:20" ht="15.75" customHeight="1">
      <c r="K228" s="28"/>
      <c r="L228" s="29"/>
      <c r="M228" s="30" t="s">
        <v>33</v>
      </c>
      <c r="N228" s="31" t="s">
        <v>52</v>
      </c>
      <c r="O228" s="32">
        <v>3</v>
      </c>
      <c r="P228" s="31"/>
      <c r="Q228" s="31"/>
      <c r="R228" s="31"/>
      <c r="S228" s="31"/>
      <c r="T228" s="31"/>
    </row>
    <row r="229" spans="1:20" ht="15.75" customHeight="1">
      <c r="A229" s="1">
        <v>3</v>
      </c>
      <c r="B229" s="1">
        <v>3</v>
      </c>
      <c r="C229" s="1">
        <v>3</v>
      </c>
      <c r="D229" s="1">
        <v>3</v>
      </c>
      <c r="E229" s="1">
        <v>3</v>
      </c>
      <c r="F229" s="1">
        <v>3</v>
      </c>
      <c r="G229" s="1">
        <v>3</v>
      </c>
      <c r="H229" s="1">
        <v>3</v>
      </c>
      <c r="I229" s="1">
        <v>3</v>
      </c>
      <c r="J229" s="1">
        <v>3</v>
      </c>
      <c r="K229" s="28"/>
      <c r="L229" s="29" t="s">
        <v>123</v>
      </c>
      <c r="M229" s="30"/>
      <c r="N229" s="31"/>
      <c r="O229" s="32"/>
      <c r="P229" s="31"/>
      <c r="Q229" s="31"/>
      <c r="R229" s="31"/>
      <c r="S229" s="31"/>
      <c r="T229" s="31"/>
    </row>
    <row r="230" spans="11:20" ht="15.75" customHeight="1">
      <c r="K230" s="28"/>
      <c r="L230" s="29"/>
      <c r="M230" s="30" t="s">
        <v>33</v>
      </c>
      <c r="N230" s="31" t="s">
        <v>52</v>
      </c>
      <c r="O230" s="32">
        <v>3</v>
      </c>
      <c r="P230" s="31"/>
      <c r="Q230" s="31"/>
      <c r="R230" s="31"/>
      <c r="S230" s="31"/>
      <c r="T230" s="31"/>
    </row>
    <row r="231" spans="1:20" ht="15.75" customHeight="1">
      <c r="A231" s="1">
        <v>1</v>
      </c>
      <c r="B231" s="1">
        <v>1</v>
      </c>
      <c r="C231" s="1">
        <v>1</v>
      </c>
      <c r="D231" s="1">
        <v>1</v>
      </c>
      <c r="E231" s="1">
        <v>1</v>
      </c>
      <c r="F231" s="1">
        <v>1</v>
      </c>
      <c r="G231" s="1">
        <v>1</v>
      </c>
      <c r="H231" s="1">
        <v>1</v>
      </c>
      <c r="I231" s="1">
        <v>1</v>
      </c>
      <c r="J231" s="1">
        <v>1</v>
      </c>
      <c r="K231" s="28"/>
      <c r="L231" s="29" t="s">
        <v>19</v>
      </c>
      <c r="M231" s="30"/>
      <c r="N231" s="31"/>
      <c r="O231" s="32"/>
      <c r="P231" s="31"/>
      <c r="Q231" s="31"/>
      <c r="R231" s="31"/>
      <c r="S231" s="31"/>
      <c r="T231" s="31"/>
    </row>
    <row r="232" spans="11:20" ht="15.75" customHeight="1">
      <c r="K232" s="28"/>
      <c r="L232" s="29"/>
      <c r="M232" s="30" t="s">
        <v>20</v>
      </c>
      <c r="N232" s="31" t="s">
        <v>21</v>
      </c>
      <c r="O232" s="32">
        <v>1</v>
      </c>
      <c r="P232" s="31"/>
      <c r="Q232" s="31"/>
      <c r="R232" s="31"/>
      <c r="S232" s="31"/>
      <c r="T232" s="31"/>
    </row>
    <row r="233" spans="1:20" ht="15.75" customHeight="1">
      <c r="A233" s="1">
        <v>1</v>
      </c>
      <c r="B233" s="1">
        <v>1</v>
      </c>
      <c r="C233" s="1">
        <v>1</v>
      </c>
      <c r="D233" s="1">
        <v>1</v>
      </c>
      <c r="E233" s="1">
        <v>1</v>
      </c>
      <c r="F233" s="1">
        <v>1</v>
      </c>
      <c r="G233" s="1">
        <v>1</v>
      </c>
      <c r="H233" s="1">
        <v>1</v>
      </c>
      <c r="I233" s="1">
        <v>1</v>
      </c>
      <c r="J233" s="1">
        <v>1</v>
      </c>
      <c r="K233" s="28"/>
      <c r="L233" s="29" t="s">
        <v>22</v>
      </c>
      <c r="M233" s="30"/>
      <c r="N233" s="31"/>
      <c r="O233" s="32"/>
      <c r="P233" s="31"/>
      <c r="Q233" s="31"/>
      <c r="R233" s="31"/>
      <c r="S233" s="31"/>
      <c r="T233" s="31"/>
    </row>
    <row r="234" spans="11:20" ht="15.75" customHeight="1">
      <c r="K234" s="28"/>
      <c r="L234" s="29"/>
      <c r="M234" s="30" t="s">
        <v>33</v>
      </c>
      <c r="N234" s="31" t="s">
        <v>115</v>
      </c>
      <c r="O234" s="32">
        <v>1</v>
      </c>
      <c r="P234" s="31"/>
      <c r="Q234" s="31"/>
      <c r="R234" s="31"/>
      <c r="S234" s="31"/>
      <c r="T234" s="31"/>
    </row>
    <row r="235" spans="1:14" ht="15.75" customHeight="1" thickBot="1">
      <c r="A235" s="35">
        <f aca="true" t="shared" si="2" ref="A235:F235">SUM(A224:A234)</f>
        <v>11</v>
      </c>
      <c r="B235" s="35">
        <f t="shared" si="2"/>
        <v>11</v>
      </c>
      <c r="C235" s="49">
        <f t="shared" si="2"/>
        <v>11</v>
      </c>
      <c r="D235" s="49">
        <f t="shared" si="2"/>
        <v>11</v>
      </c>
      <c r="E235" s="49">
        <f t="shared" si="2"/>
        <v>11</v>
      </c>
      <c r="F235" s="49">
        <f t="shared" si="2"/>
        <v>11</v>
      </c>
      <c r="G235" s="49">
        <f>SUM(G224:G234)</f>
        <v>11</v>
      </c>
      <c r="H235" s="49">
        <f>SUM(H224:H234)</f>
        <v>11</v>
      </c>
      <c r="I235" s="49">
        <f>SUM(I224:I234)</f>
        <v>11</v>
      </c>
      <c r="J235" s="49">
        <f>SUM(J224:J234)</f>
        <v>11</v>
      </c>
      <c r="K235" s="28"/>
      <c r="N235" s="39"/>
    </row>
    <row r="236" spans="1:14" ht="60" customHeight="1" thickTop="1">
      <c r="A236" s="40"/>
      <c r="B236" s="40"/>
      <c r="C236" s="50"/>
      <c r="D236" s="50"/>
      <c r="E236" s="50"/>
      <c r="F236" s="50"/>
      <c r="G236" s="50"/>
      <c r="H236" s="50"/>
      <c r="I236" s="50"/>
      <c r="J236" s="50"/>
      <c r="K236" s="28"/>
      <c r="N236" s="39"/>
    </row>
    <row r="237" spans="1:20" ht="15.75" customHeight="1">
      <c r="A237" s="40"/>
      <c r="B237" s="40"/>
      <c r="C237" s="50"/>
      <c r="D237" s="50"/>
      <c r="E237" s="50"/>
      <c r="F237" s="50"/>
      <c r="L237" s="25" t="s">
        <v>124</v>
      </c>
      <c r="M237" s="27"/>
      <c r="N237" s="27"/>
      <c r="O237" s="27"/>
      <c r="P237" s="27"/>
      <c r="Q237" s="27"/>
      <c r="R237" s="27"/>
      <c r="S237" s="27"/>
      <c r="T237" s="27"/>
    </row>
    <row r="238" spans="1:20" ht="15.75" customHeight="1">
      <c r="A238" s="40"/>
      <c r="B238" s="40"/>
      <c r="C238" s="50"/>
      <c r="D238" s="50"/>
      <c r="E238" s="50"/>
      <c r="F238" s="50"/>
      <c r="L238" s="25"/>
      <c r="M238" s="27"/>
      <c r="N238" s="27"/>
      <c r="O238" s="27"/>
      <c r="P238" s="27"/>
      <c r="Q238" s="27"/>
      <c r="R238" s="27"/>
      <c r="S238" s="27"/>
      <c r="T238" s="27"/>
    </row>
    <row r="239" spans="1:20" ht="15.75" customHeight="1">
      <c r="A239" s="1" t="s">
        <v>42</v>
      </c>
      <c r="B239" s="1" t="s">
        <v>42</v>
      </c>
      <c r="C239" s="1">
        <v>1</v>
      </c>
      <c r="D239" s="1">
        <v>1</v>
      </c>
      <c r="E239" s="1">
        <v>1</v>
      </c>
      <c r="F239" s="1">
        <v>1</v>
      </c>
      <c r="G239" s="1">
        <v>1</v>
      </c>
      <c r="H239" s="1">
        <v>1</v>
      </c>
      <c r="I239" s="1">
        <v>1</v>
      </c>
      <c r="J239" s="1">
        <v>1</v>
      </c>
      <c r="K239" s="28"/>
      <c r="L239" s="29" t="s">
        <v>125</v>
      </c>
      <c r="M239" s="30"/>
      <c r="N239" s="31" t="s">
        <v>126</v>
      </c>
      <c r="O239" s="32">
        <v>1</v>
      </c>
      <c r="P239" s="31"/>
      <c r="Q239" s="31"/>
      <c r="R239" s="31"/>
      <c r="S239" s="31"/>
      <c r="T239" s="31"/>
    </row>
    <row r="240" spans="1:20" ht="15.75" customHeight="1">
      <c r="A240" s="1">
        <v>1</v>
      </c>
      <c r="B240" s="1">
        <v>1</v>
      </c>
      <c r="C240" s="1">
        <v>1</v>
      </c>
      <c r="D240" s="1">
        <v>1</v>
      </c>
      <c r="E240" s="1">
        <v>1</v>
      </c>
      <c r="F240" s="1">
        <v>1</v>
      </c>
      <c r="G240" s="1">
        <v>1</v>
      </c>
      <c r="H240" s="1">
        <v>1</v>
      </c>
      <c r="I240" s="1">
        <v>1</v>
      </c>
      <c r="J240" s="33">
        <v>1</v>
      </c>
      <c r="K240" s="34"/>
      <c r="L240" s="29" t="s">
        <v>19</v>
      </c>
      <c r="M240" s="30"/>
      <c r="N240" s="31"/>
      <c r="O240" s="32"/>
      <c r="P240" s="31"/>
      <c r="Q240" s="31"/>
      <c r="R240" s="31"/>
      <c r="S240" s="31"/>
      <c r="T240" s="31"/>
    </row>
    <row r="241" spans="10:20" ht="15.75" customHeight="1">
      <c r="J241" s="33"/>
      <c r="K241" s="34"/>
      <c r="L241" s="29"/>
      <c r="M241" s="30" t="s">
        <v>20</v>
      </c>
      <c r="N241" s="31" t="s">
        <v>21</v>
      </c>
      <c r="O241" s="32">
        <v>1</v>
      </c>
      <c r="P241" s="31"/>
      <c r="Q241" s="31"/>
      <c r="R241" s="31"/>
      <c r="S241" s="31"/>
      <c r="T241" s="31"/>
    </row>
    <row r="242" spans="1:20" ht="15.75" customHeight="1">
      <c r="A242" s="1">
        <v>1</v>
      </c>
      <c r="B242" s="1">
        <v>1</v>
      </c>
      <c r="C242" s="1">
        <v>1</v>
      </c>
      <c r="D242" s="1">
        <v>1</v>
      </c>
      <c r="E242" s="1">
        <v>1</v>
      </c>
      <c r="F242" s="1">
        <v>1</v>
      </c>
      <c r="G242" s="1">
        <v>1</v>
      </c>
      <c r="H242" s="1">
        <v>1</v>
      </c>
      <c r="I242" s="1">
        <v>1</v>
      </c>
      <c r="J242" s="1">
        <v>1</v>
      </c>
      <c r="K242" s="28"/>
      <c r="L242" s="29" t="s">
        <v>30</v>
      </c>
      <c r="M242" s="30"/>
      <c r="N242" s="31"/>
      <c r="O242" s="32"/>
      <c r="P242" s="31"/>
      <c r="Q242" s="31"/>
      <c r="R242" s="31"/>
      <c r="S242" s="31"/>
      <c r="T242" s="31"/>
    </row>
    <row r="243" spans="11:20" ht="15.75" customHeight="1">
      <c r="K243" s="28"/>
      <c r="L243" s="29"/>
      <c r="M243" s="30" t="s">
        <v>20</v>
      </c>
      <c r="N243" s="31" t="s">
        <v>21</v>
      </c>
      <c r="O243" s="32">
        <v>1</v>
      </c>
      <c r="P243" s="31"/>
      <c r="Q243" s="31"/>
      <c r="R243" s="31"/>
      <c r="S243" s="31"/>
      <c r="T243" s="31"/>
    </row>
    <row r="244" spans="1:14" ht="15.75" customHeight="1" thickBot="1">
      <c r="A244" s="49">
        <f aca="true" t="shared" si="3" ref="A244:J244">SUM(A239:A243)</f>
        <v>2</v>
      </c>
      <c r="B244" s="49">
        <f t="shared" si="3"/>
        <v>2</v>
      </c>
      <c r="C244" s="49">
        <f t="shared" si="3"/>
        <v>3</v>
      </c>
      <c r="D244" s="49">
        <f t="shared" si="3"/>
        <v>3</v>
      </c>
      <c r="E244" s="49">
        <f t="shared" si="3"/>
        <v>3</v>
      </c>
      <c r="F244" s="49">
        <f t="shared" si="3"/>
        <v>3</v>
      </c>
      <c r="G244" s="49">
        <f t="shared" si="3"/>
        <v>3</v>
      </c>
      <c r="H244" s="49">
        <f t="shared" si="3"/>
        <v>3</v>
      </c>
      <c r="I244" s="49">
        <f t="shared" si="3"/>
        <v>3</v>
      </c>
      <c r="J244" s="49">
        <f t="shared" si="3"/>
        <v>3</v>
      </c>
      <c r="K244" s="28"/>
      <c r="N244" s="39"/>
    </row>
    <row r="245" spans="1:14" ht="15.75" customHeight="1" thickTop="1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28"/>
      <c r="N245" s="39"/>
    </row>
    <row r="246" spans="1:25" ht="15.75" customHeight="1">
      <c r="A246" s="40"/>
      <c r="B246" s="40"/>
      <c r="C246" s="40"/>
      <c r="D246" s="40"/>
      <c r="E246" s="40"/>
      <c r="F246" s="40"/>
      <c r="L246" s="81" t="s">
        <v>127</v>
      </c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</row>
    <row r="247" spans="1:25" s="38" customFormat="1" ht="15.75" customHeight="1">
      <c r="A247" s="41"/>
      <c r="B247" s="41"/>
      <c r="C247" s="41"/>
      <c r="D247" s="41"/>
      <c r="E247" s="41"/>
      <c r="F247" s="41"/>
      <c r="G247" s="33"/>
      <c r="H247" s="33"/>
      <c r="I247" s="33"/>
      <c r="J247" s="33"/>
      <c r="K247" s="51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</row>
    <row r="248" spans="1:20" ht="15.75" customHeight="1">
      <c r="A248" s="40"/>
      <c r="B248" s="40"/>
      <c r="C248" s="40"/>
      <c r="D248" s="40"/>
      <c r="E248" s="40"/>
      <c r="F248" s="40"/>
      <c r="L248" s="25" t="s">
        <v>128</v>
      </c>
      <c r="M248" s="27"/>
      <c r="N248" s="27"/>
      <c r="O248" s="27"/>
      <c r="P248" s="27"/>
      <c r="Q248" s="27"/>
      <c r="R248" s="27"/>
      <c r="S248" s="27"/>
      <c r="T248" s="27"/>
    </row>
    <row r="249" spans="1:20" ht="15.75" customHeight="1">
      <c r="A249" s="40"/>
      <c r="B249" s="40"/>
      <c r="C249" s="40"/>
      <c r="D249" s="40"/>
      <c r="E249" s="40"/>
      <c r="F249" s="40"/>
      <c r="L249" s="25"/>
      <c r="M249" s="27"/>
      <c r="N249" s="27"/>
      <c r="O249" s="27"/>
      <c r="P249" s="27"/>
      <c r="Q249" s="27"/>
      <c r="R249" s="27"/>
      <c r="S249" s="27"/>
      <c r="T249" s="27"/>
    </row>
    <row r="250" spans="1:20" ht="15.75" customHeight="1">
      <c r="A250" s="1">
        <v>1</v>
      </c>
      <c r="B250" s="1">
        <v>1</v>
      </c>
      <c r="C250" s="1">
        <v>1</v>
      </c>
      <c r="D250" s="1">
        <v>1</v>
      </c>
      <c r="E250" s="1">
        <v>1</v>
      </c>
      <c r="F250" s="1">
        <v>1</v>
      </c>
      <c r="G250" s="1">
        <v>1</v>
      </c>
      <c r="H250" s="1">
        <v>1</v>
      </c>
      <c r="I250" s="1">
        <v>1</v>
      </c>
      <c r="J250" s="1">
        <v>1</v>
      </c>
      <c r="K250" s="28"/>
      <c r="L250" s="29" t="s">
        <v>129</v>
      </c>
      <c r="M250" s="30"/>
      <c r="N250" s="31" t="s">
        <v>79</v>
      </c>
      <c r="O250" s="32">
        <v>1</v>
      </c>
      <c r="P250" s="31"/>
      <c r="Q250" s="31"/>
      <c r="R250" s="31"/>
      <c r="S250" s="31"/>
      <c r="T250" s="31"/>
    </row>
    <row r="251" spans="1:20" ht="15.75" customHeight="1">
      <c r="A251" s="1">
        <v>3</v>
      </c>
      <c r="B251" s="1">
        <v>3</v>
      </c>
      <c r="C251" s="1">
        <v>3</v>
      </c>
      <c r="D251" s="1">
        <v>3</v>
      </c>
      <c r="E251" s="1">
        <v>3</v>
      </c>
      <c r="F251" s="1">
        <v>3</v>
      </c>
      <c r="G251" s="1">
        <v>3</v>
      </c>
      <c r="H251" s="1">
        <v>3</v>
      </c>
      <c r="I251" s="1">
        <v>3</v>
      </c>
      <c r="J251" s="33">
        <v>4</v>
      </c>
      <c r="K251" s="28" t="s">
        <v>18</v>
      </c>
      <c r="L251" s="29" t="s">
        <v>130</v>
      </c>
      <c r="M251" s="30"/>
      <c r="N251" s="31"/>
      <c r="O251" s="32"/>
      <c r="P251" s="31"/>
      <c r="Q251" s="31"/>
      <c r="R251" s="31"/>
      <c r="S251" s="31"/>
      <c r="T251" s="31"/>
    </row>
    <row r="252" spans="11:20" ht="15.75" customHeight="1">
      <c r="K252" s="28"/>
      <c r="L252" s="29"/>
      <c r="M252" s="30" t="s">
        <v>65</v>
      </c>
      <c r="N252" s="31" t="s">
        <v>66</v>
      </c>
      <c r="O252" s="32">
        <v>1</v>
      </c>
      <c r="P252" s="31"/>
      <c r="Q252" s="31"/>
      <c r="R252" s="31"/>
      <c r="S252" s="31"/>
      <c r="T252" s="31"/>
    </row>
    <row r="253" spans="11:20" ht="15.75" customHeight="1">
      <c r="K253" s="28"/>
      <c r="L253" s="29"/>
      <c r="M253" s="30" t="s">
        <v>33</v>
      </c>
      <c r="N253" s="31" t="s">
        <v>41</v>
      </c>
      <c r="O253" s="32">
        <v>1</v>
      </c>
      <c r="P253" s="31"/>
      <c r="Q253" s="31"/>
      <c r="R253" s="31"/>
      <c r="S253" s="31"/>
      <c r="T253" s="31"/>
    </row>
    <row r="254" spans="11:20" ht="15.75" customHeight="1">
      <c r="K254" s="28"/>
      <c r="L254" s="29"/>
      <c r="M254" s="30" t="s">
        <v>20</v>
      </c>
      <c r="N254" s="31" t="s">
        <v>21</v>
      </c>
      <c r="O254" s="32">
        <v>2</v>
      </c>
      <c r="P254" s="31"/>
      <c r="Q254" s="31"/>
      <c r="R254" s="31"/>
      <c r="S254" s="31"/>
      <c r="T254" s="31"/>
    </row>
    <row r="255" spans="4:20" ht="15.75" customHeight="1">
      <c r="D255" s="1" t="s">
        <v>42</v>
      </c>
      <c r="E255" s="1" t="s">
        <v>42</v>
      </c>
      <c r="F255" s="1">
        <v>1</v>
      </c>
      <c r="G255" s="1">
        <v>1</v>
      </c>
      <c r="H255" s="1">
        <v>1</v>
      </c>
      <c r="I255" s="1">
        <v>1</v>
      </c>
      <c r="J255" s="1">
        <v>1</v>
      </c>
      <c r="K255" s="28"/>
      <c r="L255" s="29" t="s">
        <v>32</v>
      </c>
      <c r="M255" s="30"/>
      <c r="N255" s="31"/>
      <c r="O255" s="32"/>
      <c r="P255" s="31"/>
      <c r="Q255" s="31"/>
      <c r="R255" s="31"/>
      <c r="S255" s="31"/>
      <c r="T255" s="31"/>
    </row>
    <row r="256" spans="11:20" ht="15.75" customHeight="1">
      <c r="K256" s="28"/>
      <c r="L256" s="29"/>
      <c r="M256" s="30" t="s">
        <v>33</v>
      </c>
      <c r="N256" s="31" t="s">
        <v>23</v>
      </c>
      <c r="O256" s="32">
        <v>1</v>
      </c>
      <c r="P256" s="31"/>
      <c r="Q256" s="31"/>
      <c r="R256" s="31"/>
      <c r="S256" s="31"/>
      <c r="T256" s="31"/>
    </row>
    <row r="257" spans="1:20" ht="15.75" customHeight="1">
      <c r="A257" s="1">
        <v>2</v>
      </c>
      <c r="B257" s="1">
        <v>2</v>
      </c>
      <c r="C257" s="1">
        <v>2</v>
      </c>
      <c r="D257" s="1">
        <v>2</v>
      </c>
      <c r="E257" s="1">
        <v>2</v>
      </c>
      <c r="F257" s="1">
        <v>2</v>
      </c>
      <c r="G257" s="1">
        <v>2</v>
      </c>
      <c r="H257" s="1">
        <v>2</v>
      </c>
      <c r="I257" s="1">
        <v>2</v>
      </c>
      <c r="J257" s="1">
        <v>2</v>
      </c>
      <c r="K257" s="28"/>
      <c r="L257" s="29" t="s">
        <v>131</v>
      </c>
      <c r="M257" s="30"/>
      <c r="N257" s="31"/>
      <c r="O257" s="32"/>
      <c r="P257" s="31"/>
      <c r="Q257" s="31"/>
      <c r="R257" s="31"/>
      <c r="S257" s="31"/>
      <c r="T257" s="31"/>
    </row>
    <row r="258" spans="11:20" ht="15.75" customHeight="1">
      <c r="K258" s="28"/>
      <c r="L258" s="29"/>
      <c r="M258" s="30" t="s">
        <v>33</v>
      </c>
      <c r="N258" s="31" t="s">
        <v>23</v>
      </c>
      <c r="O258" s="32">
        <v>2</v>
      </c>
      <c r="P258" s="31"/>
      <c r="Q258" s="31"/>
      <c r="R258" s="31"/>
      <c r="S258" s="31"/>
      <c r="T258" s="31"/>
    </row>
    <row r="259" spans="10:20" ht="15.75" customHeight="1">
      <c r="J259" s="33">
        <v>1</v>
      </c>
      <c r="K259" s="34" t="s">
        <v>18</v>
      </c>
      <c r="L259" s="29" t="s">
        <v>22</v>
      </c>
      <c r="M259" s="30"/>
      <c r="N259" s="31"/>
      <c r="O259" s="32"/>
      <c r="P259" s="31"/>
      <c r="Q259" s="31"/>
      <c r="R259" s="31"/>
      <c r="S259" s="31"/>
      <c r="T259" s="31"/>
    </row>
    <row r="260" spans="11:20" ht="15.75" customHeight="1">
      <c r="K260" s="28"/>
      <c r="L260" s="29"/>
      <c r="M260" s="30" t="s">
        <v>20</v>
      </c>
      <c r="N260" s="31" t="s">
        <v>23</v>
      </c>
      <c r="O260" s="32">
        <v>1</v>
      </c>
      <c r="P260" s="31"/>
      <c r="Q260" s="31"/>
      <c r="R260" s="31"/>
      <c r="S260" s="31"/>
      <c r="T260" s="31"/>
    </row>
    <row r="261" spans="1:14" ht="15.75" customHeight="1" thickBot="1">
      <c r="A261" s="35">
        <f aca="true" t="shared" si="4" ref="A261:F261">SUM(A250:A258)</f>
        <v>6</v>
      </c>
      <c r="B261" s="35">
        <f t="shared" si="4"/>
        <v>6</v>
      </c>
      <c r="C261" s="49">
        <f t="shared" si="4"/>
        <v>6</v>
      </c>
      <c r="D261" s="49">
        <f t="shared" si="4"/>
        <v>6</v>
      </c>
      <c r="E261" s="49">
        <f t="shared" si="4"/>
        <v>6</v>
      </c>
      <c r="F261" s="49">
        <f t="shared" si="4"/>
        <v>7</v>
      </c>
      <c r="G261" s="49">
        <f>SUM(G250:G260)</f>
        <v>7</v>
      </c>
      <c r="H261" s="49">
        <f>SUM(H250:H260)</f>
        <v>7</v>
      </c>
      <c r="I261" s="49">
        <f>SUM(I250:I260)</f>
        <v>7</v>
      </c>
      <c r="J261" s="49">
        <f>SUM(J250:J260)</f>
        <v>9</v>
      </c>
      <c r="K261" s="28"/>
      <c r="N261" s="39"/>
    </row>
    <row r="262" spans="1:14" ht="15.75" customHeight="1" thickTop="1">
      <c r="A262" s="40"/>
      <c r="B262" s="40"/>
      <c r="C262" s="50"/>
      <c r="D262" s="50"/>
      <c r="E262" s="50"/>
      <c r="F262" s="50"/>
      <c r="G262" s="50"/>
      <c r="H262" s="50"/>
      <c r="I262" s="50"/>
      <c r="J262" s="50"/>
      <c r="K262" s="28"/>
      <c r="L262" s="59"/>
      <c r="N262" s="39"/>
    </row>
    <row r="263" spans="1:25" ht="15.75" customHeight="1">
      <c r="A263" s="40"/>
      <c r="B263" s="40"/>
      <c r="C263" s="50"/>
      <c r="D263" s="50"/>
      <c r="E263" s="50"/>
      <c r="F263" s="50"/>
      <c r="L263" s="81" t="s">
        <v>132</v>
      </c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</row>
    <row r="264" spans="1:25" s="38" customFormat="1" ht="15.75" customHeight="1">
      <c r="A264" s="41"/>
      <c r="B264" s="41"/>
      <c r="C264" s="61"/>
      <c r="D264" s="61"/>
      <c r="E264" s="61"/>
      <c r="F264" s="61"/>
      <c r="G264" s="33"/>
      <c r="H264" s="33"/>
      <c r="I264" s="33"/>
      <c r="J264" s="33"/>
      <c r="K264" s="51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</row>
    <row r="265" spans="1:20" ht="15.75" customHeight="1">
      <c r="A265" s="1">
        <v>1</v>
      </c>
      <c r="B265" s="1">
        <v>1</v>
      </c>
      <c r="C265" s="1">
        <v>1</v>
      </c>
      <c r="D265" s="1">
        <v>1</v>
      </c>
      <c r="E265" s="1">
        <v>1</v>
      </c>
      <c r="F265" s="1">
        <v>1</v>
      </c>
      <c r="G265" s="1">
        <v>1</v>
      </c>
      <c r="H265" s="1">
        <v>1</v>
      </c>
      <c r="I265" s="1">
        <v>1</v>
      </c>
      <c r="J265" s="1">
        <v>1</v>
      </c>
      <c r="K265" s="28"/>
      <c r="L265" s="29" t="s">
        <v>30</v>
      </c>
      <c r="M265" s="30"/>
      <c r="N265" s="31"/>
      <c r="O265" s="32"/>
      <c r="P265" s="31"/>
      <c r="Q265" s="31"/>
      <c r="R265" s="31"/>
      <c r="S265" s="31"/>
      <c r="T265" s="31"/>
    </row>
    <row r="266" spans="11:20" ht="15.75" customHeight="1">
      <c r="K266" s="28"/>
      <c r="L266" s="29"/>
      <c r="M266" s="30" t="s">
        <v>20</v>
      </c>
      <c r="N266" s="31" t="s">
        <v>21</v>
      </c>
      <c r="O266" s="32">
        <v>1</v>
      </c>
      <c r="P266" s="31"/>
      <c r="Q266" s="31"/>
      <c r="R266" s="31"/>
      <c r="S266" s="31"/>
      <c r="T266" s="31"/>
    </row>
    <row r="267" spans="1:20" ht="15.75" customHeight="1">
      <c r="A267" s="1">
        <v>5</v>
      </c>
      <c r="B267" s="1">
        <v>5</v>
      </c>
      <c r="C267" s="1">
        <v>5</v>
      </c>
      <c r="D267" s="1">
        <v>5</v>
      </c>
      <c r="E267" s="1">
        <v>5</v>
      </c>
      <c r="F267" s="1">
        <v>5</v>
      </c>
      <c r="G267" s="1">
        <v>5</v>
      </c>
      <c r="H267" s="1">
        <v>5</v>
      </c>
      <c r="I267" s="1">
        <v>5</v>
      </c>
      <c r="J267" s="1">
        <v>5</v>
      </c>
      <c r="K267" s="28"/>
      <c r="L267" s="29" t="s">
        <v>133</v>
      </c>
      <c r="M267" s="30"/>
      <c r="N267" s="31" t="s">
        <v>134</v>
      </c>
      <c r="O267" s="32">
        <v>5</v>
      </c>
      <c r="P267" s="31"/>
      <c r="Q267" s="31"/>
      <c r="R267" s="31"/>
      <c r="S267" s="31"/>
      <c r="T267" s="31"/>
    </row>
    <row r="268" spans="1:20" ht="15.75" customHeight="1">
      <c r="A268" s="1" t="s">
        <v>42</v>
      </c>
      <c r="B268" s="1" t="s">
        <v>42</v>
      </c>
      <c r="C268" s="1">
        <v>1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  <c r="I268" s="1">
        <v>1</v>
      </c>
      <c r="J268" s="1">
        <v>1</v>
      </c>
      <c r="K268" s="28"/>
      <c r="L268" s="29" t="s">
        <v>135</v>
      </c>
      <c r="M268" s="30"/>
      <c r="N268" s="31"/>
      <c r="O268" s="32"/>
      <c r="P268" s="31"/>
      <c r="Q268" s="31"/>
      <c r="R268" s="31"/>
      <c r="S268" s="31"/>
      <c r="T268" s="31"/>
    </row>
    <row r="269" spans="11:20" ht="15.75" customHeight="1">
      <c r="K269" s="28"/>
      <c r="L269" s="29"/>
      <c r="M269" s="30" t="s">
        <v>33</v>
      </c>
      <c r="N269" s="31" t="s">
        <v>39</v>
      </c>
      <c r="O269" s="32">
        <v>1</v>
      </c>
      <c r="P269" s="31"/>
      <c r="Q269" s="31"/>
      <c r="R269" s="31"/>
      <c r="S269" s="31"/>
      <c r="T269" s="31"/>
    </row>
    <row r="270" spans="6:14" ht="15.75" customHeight="1" thickBot="1">
      <c r="F270" s="35">
        <f>SUM(F265:F269)</f>
        <v>7</v>
      </c>
      <c r="G270" s="35">
        <f>SUM(G265:G269)</f>
        <v>7</v>
      </c>
      <c r="H270" s="35">
        <f>SUM(H265:H269)</f>
        <v>7</v>
      </c>
      <c r="I270" s="35">
        <f>SUM(I265:I269)</f>
        <v>7</v>
      </c>
      <c r="J270" s="35">
        <f>SUM(J265:J269)</f>
        <v>7</v>
      </c>
      <c r="K270" s="28"/>
      <c r="L270" s="45"/>
      <c r="N270" s="62"/>
    </row>
    <row r="271" spans="6:14" ht="15.75" customHeight="1" thickTop="1">
      <c r="F271" s="40"/>
      <c r="G271" s="40"/>
      <c r="H271" s="40"/>
      <c r="I271" s="40"/>
      <c r="J271" s="40"/>
      <c r="K271" s="28"/>
      <c r="L271" s="45"/>
      <c r="N271" s="62"/>
    </row>
    <row r="272" spans="12:20" ht="15.75" customHeight="1">
      <c r="L272" s="25" t="s">
        <v>136</v>
      </c>
      <c r="M272" s="27"/>
      <c r="N272" s="27"/>
      <c r="O272" s="27"/>
      <c r="P272" s="27"/>
      <c r="Q272" s="27"/>
      <c r="R272" s="27"/>
      <c r="S272" s="27"/>
      <c r="T272" s="27"/>
    </row>
    <row r="273" spans="12:20" ht="15.75" customHeight="1">
      <c r="L273" s="25"/>
      <c r="M273" s="27"/>
      <c r="N273" s="27"/>
      <c r="O273" s="27"/>
      <c r="P273" s="27"/>
      <c r="Q273" s="27"/>
      <c r="R273" s="27"/>
      <c r="S273" s="27"/>
      <c r="T273" s="27"/>
    </row>
    <row r="274" spans="2:20" ht="15.75" customHeight="1">
      <c r="B274" s="1" t="s">
        <v>42</v>
      </c>
      <c r="C274" s="1" t="s">
        <v>42</v>
      </c>
      <c r="D274" s="1">
        <v>1</v>
      </c>
      <c r="E274" s="1">
        <v>1</v>
      </c>
      <c r="F274" s="1">
        <v>1</v>
      </c>
      <c r="G274" s="1">
        <v>1</v>
      </c>
      <c r="H274" s="1">
        <v>1</v>
      </c>
      <c r="I274" s="1">
        <v>1</v>
      </c>
      <c r="J274" s="1">
        <v>1</v>
      </c>
      <c r="K274" s="28"/>
      <c r="L274" s="29" t="s">
        <v>137</v>
      </c>
      <c r="M274" s="30"/>
      <c r="N274" s="31" t="s">
        <v>138</v>
      </c>
      <c r="O274" s="32">
        <v>1</v>
      </c>
      <c r="P274" s="31"/>
      <c r="Q274" s="31"/>
      <c r="R274" s="31"/>
      <c r="S274" s="31"/>
      <c r="T274" s="31"/>
    </row>
    <row r="275" spans="1:20" ht="15.75" customHeight="1">
      <c r="A275" s="1">
        <v>1</v>
      </c>
      <c r="B275" s="1">
        <v>1</v>
      </c>
      <c r="C275" s="1">
        <v>1</v>
      </c>
      <c r="D275" s="1">
        <v>1</v>
      </c>
      <c r="E275" s="1">
        <v>1</v>
      </c>
      <c r="F275" s="1">
        <v>1</v>
      </c>
      <c r="G275" s="1">
        <v>1</v>
      </c>
      <c r="H275" s="1">
        <v>1</v>
      </c>
      <c r="I275" s="1">
        <v>1</v>
      </c>
      <c r="J275" s="1">
        <v>1</v>
      </c>
      <c r="K275" s="28"/>
      <c r="L275" s="29" t="s">
        <v>139</v>
      </c>
      <c r="M275" s="30"/>
      <c r="N275" s="31"/>
      <c r="O275" s="32"/>
      <c r="P275" s="31"/>
      <c r="Q275" s="31"/>
      <c r="R275" s="31"/>
      <c r="S275" s="31"/>
      <c r="T275" s="31"/>
    </row>
    <row r="276" spans="11:20" ht="15.75" customHeight="1">
      <c r="K276" s="28"/>
      <c r="L276" s="29"/>
      <c r="M276" s="30" t="s">
        <v>33</v>
      </c>
      <c r="N276" s="31" t="s">
        <v>87</v>
      </c>
      <c r="O276" s="32">
        <v>1</v>
      </c>
      <c r="P276" s="31"/>
      <c r="Q276" s="31"/>
      <c r="R276" s="31"/>
      <c r="S276" s="31"/>
      <c r="T276" s="31"/>
    </row>
    <row r="277" spans="1:20" ht="15.75" customHeight="1">
      <c r="A277" s="1">
        <v>1</v>
      </c>
      <c r="B277" s="1">
        <v>1</v>
      </c>
      <c r="C277" s="1">
        <v>1</v>
      </c>
      <c r="D277" s="1">
        <v>1</v>
      </c>
      <c r="E277" s="1">
        <v>1</v>
      </c>
      <c r="F277" s="1">
        <v>1</v>
      </c>
      <c r="G277" s="1">
        <v>1</v>
      </c>
      <c r="H277" s="1">
        <v>1</v>
      </c>
      <c r="I277" s="1">
        <v>1</v>
      </c>
      <c r="J277" s="1">
        <v>1</v>
      </c>
      <c r="K277" s="28"/>
      <c r="L277" s="29" t="s">
        <v>75</v>
      </c>
      <c r="M277" s="30"/>
      <c r="N277" s="31"/>
      <c r="O277" s="32"/>
      <c r="P277" s="31"/>
      <c r="Q277" s="31"/>
      <c r="R277" s="31"/>
      <c r="S277" s="31"/>
      <c r="T277" s="31"/>
    </row>
    <row r="278" spans="11:20" ht="15.75" customHeight="1">
      <c r="K278" s="28"/>
      <c r="L278" s="29"/>
      <c r="M278" s="30" t="s">
        <v>49</v>
      </c>
      <c r="N278" s="31" t="s">
        <v>23</v>
      </c>
      <c r="O278" s="32">
        <v>1</v>
      </c>
      <c r="P278" s="31"/>
      <c r="Q278" s="31"/>
      <c r="R278" s="31"/>
      <c r="S278" s="31"/>
      <c r="T278" s="31"/>
    </row>
    <row r="279" spans="6:14" ht="15.75" customHeight="1" thickBot="1">
      <c r="F279" s="35">
        <f>SUM(F274:F278)</f>
        <v>3</v>
      </c>
      <c r="G279" s="35">
        <f>SUM(G274:G278)</f>
        <v>3</v>
      </c>
      <c r="H279" s="35">
        <f>SUM(H274:H278)</f>
        <v>3</v>
      </c>
      <c r="I279" s="35">
        <f>SUM(I274:I278)</f>
        <v>3</v>
      </c>
      <c r="J279" s="35">
        <f>SUM(J274:J278)</f>
        <v>3</v>
      </c>
      <c r="K279" s="28"/>
      <c r="M279" s="48"/>
      <c r="N279" s="39"/>
    </row>
    <row r="280" spans="6:14" ht="62.25" customHeight="1" thickTop="1">
      <c r="F280" s="40"/>
      <c r="G280" s="40"/>
      <c r="H280" s="40"/>
      <c r="I280" s="40"/>
      <c r="J280" s="40"/>
      <c r="K280" s="28"/>
      <c r="M280" s="48"/>
      <c r="N280" s="39"/>
    </row>
    <row r="281" spans="12:25" ht="15.75" customHeight="1">
      <c r="L281" s="81" t="s">
        <v>140</v>
      </c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</row>
    <row r="282" spans="1:25" s="38" customFormat="1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51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</row>
    <row r="283" spans="12:20" ht="15.75" customHeight="1">
      <c r="L283" s="25" t="s">
        <v>141</v>
      </c>
      <c r="M283" s="27"/>
      <c r="N283" s="27"/>
      <c r="O283" s="27"/>
      <c r="P283" s="27"/>
      <c r="Q283" s="27"/>
      <c r="R283" s="27"/>
      <c r="S283" s="27"/>
      <c r="T283" s="27"/>
    </row>
    <row r="284" spans="12:20" ht="15.75" customHeight="1">
      <c r="L284" s="25"/>
      <c r="M284" s="27"/>
      <c r="N284" s="27"/>
      <c r="O284" s="27"/>
      <c r="P284" s="27"/>
      <c r="Q284" s="27"/>
      <c r="R284" s="27"/>
      <c r="S284" s="27"/>
      <c r="T284" s="27"/>
    </row>
    <row r="285" spans="1:20" ht="15.75" customHeight="1">
      <c r="A285" s="1" t="s">
        <v>42</v>
      </c>
      <c r="B285" s="1" t="s">
        <v>42</v>
      </c>
      <c r="C285" s="1">
        <v>1</v>
      </c>
      <c r="D285" s="1">
        <v>1</v>
      </c>
      <c r="E285" s="1">
        <v>2</v>
      </c>
      <c r="F285" s="1">
        <v>2</v>
      </c>
      <c r="G285" s="1">
        <v>2</v>
      </c>
      <c r="H285" s="1">
        <v>2</v>
      </c>
      <c r="I285" s="1">
        <v>2</v>
      </c>
      <c r="J285" s="1">
        <v>2</v>
      </c>
      <c r="K285" s="28"/>
      <c r="L285" s="29" t="s">
        <v>142</v>
      </c>
      <c r="M285" s="30"/>
      <c r="N285" s="31"/>
      <c r="O285" s="32"/>
      <c r="P285" s="31"/>
      <c r="Q285" s="31"/>
      <c r="R285" s="31"/>
      <c r="S285" s="31"/>
      <c r="T285" s="31"/>
    </row>
    <row r="286" spans="11:20" ht="15.75" customHeight="1">
      <c r="K286" s="28"/>
      <c r="L286" s="29"/>
      <c r="M286" s="30" t="s">
        <v>33</v>
      </c>
      <c r="N286" s="31" t="s">
        <v>143</v>
      </c>
      <c r="O286" s="32">
        <v>2</v>
      </c>
      <c r="P286" s="31"/>
      <c r="Q286" s="31"/>
      <c r="R286" s="31"/>
      <c r="S286" s="31"/>
      <c r="T286" s="31"/>
    </row>
    <row r="287" spans="1:14" ht="15.75" customHeight="1" thickBot="1">
      <c r="A287" s="49">
        <f>SUM(A265:A286)</f>
        <v>8</v>
      </c>
      <c r="B287" s="49">
        <f>SUM(B265:B286)</f>
        <v>8</v>
      </c>
      <c r="C287" s="49">
        <f>SUM(C265:C286)</f>
        <v>10</v>
      </c>
      <c r="D287" s="49">
        <f>SUM(D265:D286)</f>
        <v>11</v>
      </c>
      <c r="E287" s="49">
        <f>SUM(E265:E286)</f>
        <v>12</v>
      </c>
      <c r="F287" s="49">
        <f>SUM(F285:F286)</f>
        <v>2</v>
      </c>
      <c r="G287" s="49">
        <f>SUM(G285:G286)</f>
        <v>2</v>
      </c>
      <c r="H287" s="49">
        <f>SUM(H285:H286)</f>
        <v>2</v>
      </c>
      <c r="I287" s="49">
        <f>SUM(I285:I286)</f>
        <v>2</v>
      </c>
      <c r="J287" s="49">
        <f>SUM(J285:J286)</f>
        <v>2</v>
      </c>
      <c r="K287" s="28"/>
      <c r="N287" s="39"/>
    </row>
    <row r="288" spans="1:14" ht="15.75" customHeight="1" thickTop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28"/>
      <c r="N288" s="39"/>
    </row>
    <row r="289" spans="1:20" ht="15.75" customHeight="1">
      <c r="A289" s="50"/>
      <c r="B289" s="50"/>
      <c r="C289" s="50"/>
      <c r="D289" s="50"/>
      <c r="E289" s="50"/>
      <c r="F289" s="50"/>
      <c r="L289" s="25" t="s">
        <v>144</v>
      </c>
      <c r="M289" s="27"/>
      <c r="N289" s="27"/>
      <c r="O289" s="27"/>
      <c r="P289" s="27"/>
      <c r="Q289" s="27"/>
      <c r="R289" s="27"/>
      <c r="S289" s="27"/>
      <c r="T289" s="27"/>
    </row>
    <row r="290" spans="1:20" ht="15.75" customHeight="1">
      <c r="A290" s="50"/>
      <c r="B290" s="50"/>
      <c r="C290" s="50"/>
      <c r="D290" s="50"/>
      <c r="E290" s="50"/>
      <c r="F290" s="50"/>
      <c r="L290" s="25"/>
      <c r="M290" s="27"/>
      <c r="N290" s="27"/>
      <c r="O290" s="27"/>
      <c r="P290" s="27"/>
      <c r="Q290" s="27"/>
      <c r="R290" s="27"/>
      <c r="S290" s="27"/>
      <c r="T290" s="27"/>
    </row>
    <row r="291" spans="9:20" ht="15.75" customHeight="1">
      <c r="I291" s="1">
        <v>1</v>
      </c>
      <c r="J291" s="1">
        <v>1</v>
      </c>
      <c r="K291" s="47" t="s">
        <v>31</v>
      </c>
      <c r="L291" s="29" t="s">
        <v>145</v>
      </c>
      <c r="M291" s="30"/>
      <c r="N291" s="31"/>
      <c r="O291" s="32">
        <v>1</v>
      </c>
      <c r="P291" s="31"/>
      <c r="Q291" s="31"/>
      <c r="R291" s="31"/>
      <c r="S291" s="31"/>
      <c r="T291" s="31"/>
    </row>
    <row r="292" spans="10:20" ht="15.75" customHeight="1">
      <c r="J292" s="33">
        <v>1</v>
      </c>
      <c r="K292" s="34" t="s">
        <v>18</v>
      </c>
      <c r="L292" s="29" t="s">
        <v>146</v>
      </c>
      <c r="M292" s="30"/>
      <c r="N292" s="31" t="s">
        <v>99</v>
      </c>
      <c r="O292" s="32">
        <v>1</v>
      </c>
      <c r="P292" s="31"/>
      <c r="Q292" s="31"/>
      <c r="R292" s="31"/>
      <c r="S292" s="31"/>
      <c r="T292" s="31"/>
    </row>
    <row r="293" spans="1:14" ht="15.75" customHeight="1" thickBot="1">
      <c r="A293" s="49">
        <f aca="true" t="shared" si="5" ref="A293:I293">SUM(A291:A292)</f>
        <v>0</v>
      </c>
      <c r="B293" s="49">
        <f t="shared" si="5"/>
        <v>0</v>
      </c>
      <c r="C293" s="49">
        <f t="shared" si="5"/>
        <v>0</v>
      </c>
      <c r="D293" s="49">
        <f t="shared" si="5"/>
        <v>0</v>
      </c>
      <c r="E293" s="49">
        <f t="shared" si="5"/>
        <v>0</v>
      </c>
      <c r="F293" s="49">
        <f t="shared" si="5"/>
        <v>0</v>
      </c>
      <c r="G293" s="49">
        <f t="shared" si="5"/>
        <v>0</v>
      </c>
      <c r="H293" s="49">
        <f t="shared" si="5"/>
        <v>0</v>
      </c>
      <c r="I293" s="49">
        <f t="shared" si="5"/>
        <v>1</v>
      </c>
      <c r="J293" s="49">
        <f>SUM(J291:J292)</f>
        <v>2</v>
      </c>
      <c r="K293" s="28"/>
      <c r="N293" s="39"/>
    </row>
    <row r="294" spans="1:14" ht="15.75" customHeight="1" thickTop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28"/>
      <c r="N294" s="39"/>
    </row>
    <row r="295" spans="12:20" ht="15.75" customHeight="1">
      <c r="L295" s="25" t="s">
        <v>147</v>
      </c>
      <c r="M295" s="27"/>
      <c r="N295" s="27"/>
      <c r="O295" s="27"/>
      <c r="P295" s="27"/>
      <c r="Q295" s="27"/>
      <c r="R295" s="27"/>
      <c r="S295" s="27"/>
      <c r="T295" s="27"/>
    </row>
    <row r="296" spans="12:20" ht="15.75" customHeight="1">
      <c r="L296" s="25"/>
      <c r="M296" s="27"/>
      <c r="N296" s="27"/>
      <c r="O296" s="27"/>
      <c r="P296" s="27"/>
      <c r="Q296" s="27"/>
      <c r="R296" s="27"/>
      <c r="S296" s="27"/>
      <c r="T296" s="27"/>
    </row>
    <row r="297" spans="9:20" ht="15.75" customHeight="1">
      <c r="I297" s="1">
        <v>1</v>
      </c>
      <c r="J297" s="1">
        <v>1</v>
      </c>
      <c r="K297" s="47" t="s">
        <v>31</v>
      </c>
      <c r="L297" s="29" t="s">
        <v>148</v>
      </c>
      <c r="M297" s="30"/>
      <c r="N297" s="31"/>
      <c r="O297" s="32">
        <v>1</v>
      </c>
      <c r="P297" s="31"/>
      <c r="Q297" s="31"/>
      <c r="R297" s="31"/>
      <c r="S297" s="31"/>
      <c r="T297" s="31"/>
    </row>
    <row r="298" spans="1:20" ht="15.75" customHeight="1">
      <c r="A298" s="1">
        <v>1</v>
      </c>
      <c r="B298" s="1">
        <v>1</v>
      </c>
      <c r="C298" s="1">
        <v>1</v>
      </c>
      <c r="D298" s="1">
        <v>1</v>
      </c>
      <c r="E298" s="1">
        <v>1</v>
      </c>
      <c r="F298" s="1">
        <v>1</v>
      </c>
      <c r="G298" s="1">
        <v>1</v>
      </c>
      <c r="H298" s="1">
        <v>1</v>
      </c>
      <c r="I298" s="1">
        <v>1</v>
      </c>
      <c r="J298" s="1">
        <v>1</v>
      </c>
      <c r="K298" s="28"/>
      <c r="L298" s="29" t="s">
        <v>19</v>
      </c>
      <c r="M298" s="30"/>
      <c r="N298" s="31"/>
      <c r="O298" s="32"/>
      <c r="P298" s="31"/>
      <c r="Q298" s="31"/>
      <c r="R298" s="31"/>
      <c r="S298" s="31"/>
      <c r="T298" s="31"/>
    </row>
    <row r="299" spans="11:20" ht="15.75" customHeight="1">
      <c r="K299" s="28"/>
      <c r="L299" s="29"/>
      <c r="M299" s="30" t="s">
        <v>20</v>
      </c>
      <c r="N299" s="31" t="s">
        <v>21</v>
      </c>
      <c r="O299" s="32">
        <v>1</v>
      </c>
      <c r="P299" s="31"/>
      <c r="Q299" s="31"/>
      <c r="R299" s="31"/>
      <c r="S299" s="31"/>
      <c r="T299" s="31"/>
    </row>
    <row r="300" spans="1:20" ht="15.75" customHeight="1">
      <c r="A300" s="1">
        <v>1</v>
      </c>
      <c r="B300" s="1">
        <v>1</v>
      </c>
      <c r="C300" s="1">
        <v>1</v>
      </c>
      <c r="D300" s="1">
        <v>1</v>
      </c>
      <c r="E300" s="1">
        <v>1</v>
      </c>
      <c r="F300" s="1">
        <v>1</v>
      </c>
      <c r="G300" s="1">
        <v>1</v>
      </c>
      <c r="H300" s="1">
        <v>1</v>
      </c>
      <c r="I300" s="1">
        <v>1</v>
      </c>
      <c r="J300" s="1">
        <v>1</v>
      </c>
      <c r="K300" s="28"/>
      <c r="L300" s="29" t="s">
        <v>22</v>
      </c>
      <c r="M300" s="30"/>
      <c r="N300" s="31"/>
      <c r="O300" s="32"/>
      <c r="P300" s="31"/>
      <c r="Q300" s="31"/>
      <c r="R300" s="31"/>
      <c r="S300" s="31"/>
      <c r="T300" s="31"/>
    </row>
    <row r="301" spans="11:20" ht="15.75" customHeight="1">
      <c r="K301" s="28"/>
      <c r="L301" s="29"/>
      <c r="M301" s="30" t="s">
        <v>20</v>
      </c>
      <c r="N301" s="31" t="s">
        <v>23</v>
      </c>
      <c r="O301" s="32">
        <v>1</v>
      </c>
      <c r="P301" s="31"/>
      <c r="Q301" s="31"/>
      <c r="R301" s="31"/>
      <c r="S301" s="31"/>
      <c r="T301" s="31"/>
    </row>
    <row r="302" spans="1:12" ht="15.75" customHeight="1" thickBot="1">
      <c r="A302" s="35">
        <f aca="true" t="shared" si="6" ref="A302:F302">SUM(A298:A301)</f>
        <v>2</v>
      </c>
      <c r="B302" s="35">
        <f t="shared" si="6"/>
        <v>2</v>
      </c>
      <c r="C302" s="49">
        <f t="shared" si="6"/>
        <v>2</v>
      </c>
      <c r="D302" s="49">
        <f t="shared" si="6"/>
        <v>2</v>
      </c>
      <c r="E302" s="49">
        <f t="shared" si="6"/>
        <v>2</v>
      </c>
      <c r="F302" s="49">
        <f t="shared" si="6"/>
        <v>2</v>
      </c>
      <c r="G302" s="49">
        <f>SUM(G297:G301)</f>
        <v>2</v>
      </c>
      <c r="H302" s="49">
        <f>SUM(H297:H301)</f>
        <v>2</v>
      </c>
      <c r="I302" s="49">
        <f>SUM(I297:I301)</f>
        <v>3</v>
      </c>
      <c r="J302" s="49">
        <f>SUM(J297:J301)</f>
        <v>3</v>
      </c>
      <c r="K302" s="28"/>
      <c r="L302" s="45"/>
    </row>
    <row r="303" spans="6:20" ht="39" customHeight="1" thickTop="1">
      <c r="F303" s="63"/>
      <c r="G303" s="63"/>
      <c r="H303" s="63"/>
      <c r="I303" s="63"/>
      <c r="J303" s="63"/>
      <c r="K303" s="64"/>
      <c r="L303" s="65" t="s">
        <v>149</v>
      </c>
      <c r="M303" s="66"/>
      <c r="N303" s="67"/>
      <c r="O303" s="68"/>
      <c r="P303" s="67"/>
      <c r="Q303" s="69"/>
      <c r="R303" s="66"/>
      <c r="S303" s="68"/>
      <c r="T303" s="70"/>
    </row>
    <row r="304" spans="12:20" ht="15" customHeight="1">
      <c r="L304" s="71" t="s">
        <v>150</v>
      </c>
      <c r="M304" s="66"/>
      <c r="N304" s="67"/>
      <c r="O304" s="68"/>
      <c r="P304" s="67"/>
      <c r="Q304" s="69"/>
      <c r="R304" s="66"/>
      <c r="S304" s="68"/>
      <c r="T304" s="70"/>
    </row>
    <row r="305" spans="12:20" ht="15" customHeight="1">
      <c r="L305" s="71" t="s">
        <v>151</v>
      </c>
      <c r="M305" s="66"/>
      <c r="N305" s="67"/>
      <c r="O305" s="68"/>
      <c r="P305" s="67"/>
      <c r="Q305" s="69"/>
      <c r="R305" s="66"/>
      <c r="S305" s="68"/>
      <c r="T305" s="70"/>
    </row>
    <row r="306" spans="12:20" ht="15" customHeight="1">
      <c r="L306" s="71"/>
      <c r="M306" s="66"/>
      <c r="N306" s="67"/>
      <c r="O306" s="68"/>
      <c r="P306" s="67"/>
      <c r="Q306" s="69"/>
      <c r="R306" s="66"/>
      <c r="S306" s="68"/>
      <c r="T306" s="70"/>
    </row>
    <row r="307" spans="12:20" ht="15" customHeight="1">
      <c r="L307" s="66"/>
      <c r="M307" s="66"/>
      <c r="N307" s="67"/>
      <c r="O307" s="3" t="s">
        <v>152</v>
      </c>
      <c r="P307" s="72"/>
      <c r="Q307" s="3"/>
      <c r="R307" s="3"/>
      <c r="S307" s="3"/>
      <c r="T307" s="3"/>
    </row>
    <row r="308" spans="12:20" ht="15" customHeight="1">
      <c r="L308" s="66"/>
      <c r="M308" s="66"/>
      <c r="N308" s="67"/>
      <c r="O308" s="73" t="s">
        <v>153</v>
      </c>
      <c r="P308" s="74"/>
      <c r="Q308" s="76"/>
      <c r="R308" s="76"/>
      <c r="S308" s="76"/>
      <c r="T308" s="76"/>
    </row>
    <row r="309" spans="12:20" ht="15" customHeight="1">
      <c r="L309" s="66"/>
      <c r="M309" s="66"/>
      <c r="N309" s="67"/>
      <c r="O309" s="73" t="s">
        <v>154</v>
      </c>
      <c r="P309" s="74"/>
      <c r="Q309" s="76"/>
      <c r="R309" s="76"/>
      <c r="S309" s="76"/>
      <c r="T309" s="76"/>
    </row>
    <row r="310" spans="12:20" ht="15" customHeight="1">
      <c r="L310" s="66"/>
      <c r="M310" s="66"/>
      <c r="N310" s="67"/>
      <c r="O310" s="73" t="s">
        <v>155</v>
      </c>
      <c r="P310" s="74"/>
      <c r="Q310" s="76"/>
      <c r="R310" s="76"/>
      <c r="S310" s="76"/>
      <c r="T310" s="76"/>
    </row>
    <row r="311" spans="12:20" ht="15" customHeight="1">
      <c r="L311" s="66"/>
      <c r="M311" s="66"/>
      <c r="N311" s="67"/>
      <c r="O311" s="73" t="s">
        <v>156</v>
      </c>
      <c r="P311" s="74"/>
      <c r="Q311" s="76"/>
      <c r="R311" s="76"/>
      <c r="S311" s="76"/>
      <c r="T311" s="76"/>
    </row>
    <row r="312" spans="12:20" ht="15" customHeight="1">
      <c r="L312" s="66"/>
      <c r="M312" s="66"/>
      <c r="N312" s="67"/>
      <c r="O312" s="73" t="s">
        <v>157</v>
      </c>
      <c r="P312" s="74"/>
      <c r="Q312" s="77"/>
      <c r="R312" s="78"/>
      <c r="S312" s="78"/>
      <c r="T312" s="79"/>
    </row>
    <row r="313" spans="14:20" ht="15" customHeight="1">
      <c r="N313" s="5"/>
      <c r="O313" s="50"/>
      <c r="P313" s="6"/>
      <c r="Q313" s="7"/>
      <c r="R313" s="4"/>
      <c r="S313" s="50"/>
      <c r="T313" s="43"/>
    </row>
    <row r="314" spans="14:20" ht="15" customHeight="1">
      <c r="N314" s="5"/>
      <c r="O314" s="50"/>
      <c r="P314" s="6"/>
      <c r="Q314" s="7"/>
      <c r="R314" s="4"/>
      <c r="S314" s="50"/>
      <c r="T314" s="43"/>
    </row>
    <row r="315" spans="13:20" ht="15" customHeight="1">
      <c r="M315" s="4"/>
      <c r="N315" s="5"/>
      <c r="O315" s="75"/>
      <c r="P315" s="6"/>
      <c r="Q315" s="7"/>
      <c r="R315" s="4"/>
      <c r="S315" s="75"/>
      <c r="T315" s="43"/>
    </row>
    <row r="316" spans="12:20" ht="54" customHeight="1">
      <c r="L316" s="80" t="s">
        <v>158</v>
      </c>
      <c r="M316" s="80"/>
      <c r="N316" s="80"/>
      <c r="O316" s="80"/>
      <c r="P316" s="80"/>
      <c r="Q316" s="80"/>
      <c r="R316" s="80"/>
      <c r="S316" s="80"/>
      <c r="T316" s="80"/>
    </row>
  </sheetData>
  <sheetProtection selectLockedCells="1" selectUnlockedCells="1"/>
  <mergeCells count="21">
    <mergeCell ref="Q308:T308"/>
    <mergeCell ref="R1:T1"/>
    <mergeCell ref="G2:T2"/>
    <mergeCell ref="G3:T3"/>
    <mergeCell ref="L7:M9"/>
    <mergeCell ref="N7:N9"/>
    <mergeCell ref="O7:O9"/>
    <mergeCell ref="P7:S7"/>
    <mergeCell ref="T7:T9"/>
    <mergeCell ref="P8:Q8"/>
    <mergeCell ref="R8:S8"/>
    <mergeCell ref="G11:T11"/>
    <mergeCell ref="L106:Y106"/>
    <mergeCell ref="L246:Y246"/>
    <mergeCell ref="L263:Y263"/>
    <mergeCell ref="L281:Y281"/>
    <mergeCell ref="Q309:T309"/>
    <mergeCell ref="Q310:T310"/>
    <mergeCell ref="Q311:T311"/>
    <mergeCell ref="Q312:T312"/>
    <mergeCell ref="L316:T316"/>
  </mergeCells>
  <printOptions horizontalCentered="1"/>
  <pageMargins left="0.75" right="0.5" top="0.75" bottom="0.5" header="0.5" footer="0.25"/>
  <pageSetup firstPageNumber="261" useFirstPageNumber="1" horizontalDpi="600" verticalDpi="600" orientation="portrait" paperSize="9" r:id="rId1"/>
  <headerFooter alignWithMargins="0">
    <oddHeader>&amp;C&amp;"Trebuchet MS,Regular"&amp;P</oddHeader>
    <oddFooter>&amp;C&amp;"Trebuchet MS,Regular"&amp;6  VAVUNIA CAMPUS - 2013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Tihan</dc:creator>
  <cp:keywords/>
  <dc:description/>
  <cp:lastModifiedBy>Pathirana</cp:lastModifiedBy>
  <dcterms:created xsi:type="dcterms:W3CDTF">2015-01-21T10:07:49Z</dcterms:created>
  <dcterms:modified xsi:type="dcterms:W3CDTF">2015-01-28T05:23:57Z</dcterms:modified>
  <cp:category/>
  <cp:version/>
  <cp:contentType/>
  <cp:contentStatus/>
</cp:coreProperties>
</file>