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0800" activeTab="0"/>
  </bookViews>
  <sheets>
    <sheet name="IBMBB" sheetId="1" r:id="rId1"/>
  </sheets>
  <definedNames>
    <definedName name="_xlnm.Print_Area" localSheetId="0">'IBMBB'!$A$1:$U$66</definedName>
  </definedNames>
  <calcPr fullCalcOnLoad="1"/>
</workbook>
</file>

<file path=xl/sharedStrings.xml><?xml version="1.0" encoding="utf-8"?>
<sst xmlns="http://schemas.openxmlformats.org/spreadsheetml/2006/main" count="78" uniqueCount="57">
  <si>
    <r>
      <rPr>
        <b/>
        <i/>
        <sz val="14"/>
        <rFont val="Maiandra GD"/>
        <family val="2"/>
      </rPr>
      <t xml:space="preserve">Schedule  </t>
    </r>
    <r>
      <rPr>
        <b/>
        <sz val="14"/>
        <rFont val="Maiandra GD"/>
        <family val="2"/>
      </rPr>
      <t>:   FIN_R&amp;D</t>
    </r>
  </si>
  <si>
    <t>Details of Funds Received for Research and Experimental Development (R &amp; D) activities carried out by each faculty during the year 2014   (January - December)</t>
  </si>
  <si>
    <t>HEI</t>
  </si>
  <si>
    <t>Inst. of Biochemestry, Molecular Biology &amp; Biotechnology</t>
  </si>
  <si>
    <t>Faculty</t>
  </si>
  <si>
    <t>University</t>
  </si>
  <si>
    <t>Grant Type</t>
  </si>
  <si>
    <t>Source</t>
  </si>
  <si>
    <t>Type of Activity / Project</t>
  </si>
  <si>
    <r>
      <t>R &amp; D Activity (B/AR/ED) *</t>
    </r>
    <r>
      <rPr>
        <b/>
        <vertAlign val="superscript"/>
        <sz val="12"/>
        <rFont val="Maiandra GD"/>
        <family val="2"/>
      </rPr>
      <t>1</t>
    </r>
  </si>
  <si>
    <t xml:space="preserve">Specify the Beneficiary </t>
  </si>
  <si>
    <t>Contribution to National Level (Yes/No)</t>
  </si>
  <si>
    <t xml:space="preserve">Granted Period of the Activity/ Project </t>
  </si>
  <si>
    <t>Total Grant Received</t>
  </si>
  <si>
    <t>Grant for 2014</t>
  </si>
  <si>
    <t>Names of the Researcher/s</t>
  </si>
  <si>
    <t>Local/Foreign</t>
  </si>
  <si>
    <t>RA</t>
  </si>
  <si>
    <t>Recurrent</t>
  </si>
  <si>
    <t>Capital</t>
  </si>
  <si>
    <t>Total</t>
  </si>
  <si>
    <t>Recurrent/2013</t>
  </si>
  <si>
    <t>Capital/2013</t>
  </si>
  <si>
    <t>Total/2013</t>
  </si>
  <si>
    <t>Validity of Grant Amount</t>
  </si>
  <si>
    <t>CBO</t>
  </si>
  <si>
    <t>IBMBB</t>
  </si>
  <si>
    <t>Local</t>
  </si>
  <si>
    <t>Gov</t>
  </si>
  <si>
    <t xml:space="preserve"> Ministry of Higher Education</t>
  </si>
  <si>
    <t>Screening of selected endemic plants for anti-cancer activity</t>
  </si>
  <si>
    <t xml:space="preserve">Cancer Patients, If the drug is develop that will benefit for the country's economy &amp; to the whole cancer pationts in the world. </t>
  </si>
  <si>
    <t>Yes</t>
  </si>
  <si>
    <t>2013 - 2016</t>
  </si>
  <si>
    <t>Ms. Panchima Jayaratne</t>
  </si>
  <si>
    <t>Other Gov</t>
  </si>
  <si>
    <t>NSF - National Science Foundation</t>
  </si>
  <si>
    <t>Rapid immunodiagnostic tests for early detection of leptospirosos (rat fever)</t>
  </si>
  <si>
    <t>Fever patients, Farmers , enviroumental workers, Docters &amp; community</t>
  </si>
  <si>
    <t>Ms. M J R Niloofa</t>
  </si>
  <si>
    <t xml:space="preserve">NRC - National Research Council </t>
  </si>
  <si>
    <t>Role of obesity hormone leptin in breast cancer</t>
  </si>
  <si>
    <t>Ms. Chrishani Rodrigo</t>
  </si>
  <si>
    <t>Foreign</t>
  </si>
  <si>
    <t>International Foundation for Science</t>
  </si>
  <si>
    <t>Direct - Research Student (PhD)              Indirec - All Nations</t>
  </si>
  <si>
    <t>Other</t>
  </si>
  <si>
    <t>Generated  Fund</t>
  </si>
  <si>
    <t>Direct - Research Student (PhD), Indirect - All Nations</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</si>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</sst>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sz val="14"/>
      <name val="Maiandra GD"/>
      <family val="2"/>
    </font>
    <font>
      <b/>
      <sz val="14"/>
      <name val="Maiandra GD"/>
      <family val="2"/>
    </font>
    <font>
      <b/>
      <i/>
      <sz val="14"/>
      <name val="Maiandra GD"/>
      <family val="2"/>
    </font>
    <font>
      <i/>
      <sz val="14"/>
      <name val="Maiandra GD"/>
      <family val="2"/>
    </font>
    <font>
      <b/>
      <sz val="12"/>
      <name val="Maiandra GD"/>
      <family val="2"/>
    </font>
    <font>
      <b/>
      <vertAlign val="superscript"/>
      <sz val="12"/>
      <name val="Maiandra GD"/>
      <family val="2"/>
    </font>
    <font>
      <b/>
      <sz val="13"/>
      <name val="Maiandra GD"/>
      <family val="2"/>
    </font>
    <font>
      <b/>
      <sz val="12"/>
      <color indexed="10"/>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theme="0" tint="-0.4999699890613556"/>
      </top>
      <bottom style="double">
        <color theme="0" tint="-0.4999699890613556"/>
      </bottom>
    </border>
    <border>
      <left style="double">
        <color theme="0" tint="-0.4999699890613556"/>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color theme="0" tint="-0.4999699890613556"/>
      </left>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43" fontId="2" fillId="0" borderId="0" xfId="42" applyFont="1" applyAlignment="1">
      <alignment vertical="center"/>
    </xf>
    <xf numFmtId="43" fontId="2" fillId="0" borderId="0" xfId="42" applyFont="1" applyFill="1" applyAlignment="1">
      <alignment vertical="center"/>
    </xf>
    <xf numFmtId="43" fontId="2" fillId="0" borderId="0" xfId="42" applyFont="1" applyAlignment="1">
      <alignment horizontal="left" vertical="center"/>
    </xf>
    <xf numFmtId="0" fontId="3" fillId="0" borderId="0" xfId="0" applyFont="1" applyAlignment="1">
      <alignment horizontal="right" vertical="center"/>
    </xf>
    <xf numFmtId="0" fontId="3" fillId="33" borderId="1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33" borderId="11" xfId="0" applyFont="1" applyFill="1" applyBorder="1" applyAlignment="1">
      <alignment horizontal="right" vertical="center" indent="3"/>
    </xf>
    <xf numFmtId="43" fontId="3" fillId="33" borderId="11" xfId="42" applyFont="1" applyFill="1" applyBorder="1" applyAlignment="1">
      <alignment vertical="center"/>
    </xf>
    <xf numFmtId="43" fontId="3" fillId="0" borderId="12" xfId="42" applyFont="1" applyFill="1" applyBorder="1" applyAlignment="1">
      <alignment vertical="center"/>
    </xf>
    <xf numFmtId="0" fontId="5" fillId="0" borderId="0" xfId="0" applyFont="1" applyBorder="1" applyAlignment="1">
      <alignment horizontal="center" vertical="center"/>
    </xf>
    <xf numFmtId="43" fontId="5" fillId="0" borderId="0" xfId="42" applyFont="1" applyBorder="1" applyAlignment="1">
      <alignment vertical="center"/>
    </xf>
    <xf numFmtId="43" fontId="5" fillId="0" borderId="0" xfId="42"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43" fontId="5" fillId="0" borderId="14" xfId="42" applyFont="1" applyBorder="1" applyAlignment="1">
      <alignment vertical="center"/>
    </xf>
    <xf numFmtId="0" fontId="6" fillId="33" borderId="13" xfId="0" applyFont="1" applyFill="1" applyBorder="1" applyAlignment="1">
      <alignment vertical="center" wrapText="1"/>
    </xf>
    <xf numFmtId="0" fontId="6" fillId="33" borderId="15" xfId="0" applyFont="1" applyFill="1" applyBorder="1" applyAlignment="1">
      <alignment horizontal="center" vertical="center"/>
    </xf>
    <xf numFmtId="43" fontId="6" fillId="33" borderId="15" xfId="42" applyFont="1" applyFill="1" applyBorder="1" applyAlignment="1">
      <alignment horizontal="center" vertical="center" wrapText="1"/>
    </xf>
    <xf numFmtId="0" fontId="55" fillId="34" borderId="0" xfId="0" applyFont="1" applyFill="1" applyAlignment="1">
      <alignment horizontal="center" vertical="center" wrapText="1"/>
    </xf>
    <xf numFmtId="0" fontId="6" fillId="0" borderId="0" xfId="0" applyFont="1" applyAlignment="1">
      <alignment horizontal="center" vertical="center"/>
    </xf>
    <xf numFmtId="0" fontId="10" fillId="0" borderId="16" xfId="0"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xf>
    <xf numFmtId="0" fontId="10" fillId="0" borderId="17" xfId="0" applyFont="1" applyFill="1" applyBorder="1" applyAlignment="1">
      <alignment horizontal="left" vertical="center" wrapText="1"/>
    </xf>
    <xf numFmtId="0" fontId="10" fillId="0" borderId="17" xfId="0" applyFont="1" applyFill="1" applyBorder="1" applyAlignment="1">
      <alignment horizontal="center" vertical="center" wrapText="1"/>
    </xf>
    <xf numFmtId="43" fontId="10" fillId="0" borderId="17" xfId="42" applyFont="1" applyFill="1" applyBorder="1" applyAlignment="1">
      <alignment vertical="center" wrapText="1"/>
    </xf>
    <xf numFmtId="41" fontId="10" fillId="0" borderId="17" xfId="42" applyNumberFormat="1" applyFont="1" applyFill="1" applyBorder="1" applyAlignment="1">
      <alignment vertical="center" wrapText="1"/>
    </xf>
    <xf numFmtId="41" fontId="10" fillId="0" borderId="17" xfId="42" applyNumberFormat="1" applyFont="1" applyFill="1" applyBorder="1" applyAlignment="1">
      <alignment vertical="center"/>
    </xf>
    <xf numFmtId="43" fontId="10" fillId="35" borderId="17" xfId="42" applyFont="1" applyFill="1" applyBorder="1" applyAlignment="1">
      <alignment vertical="center"/>
    </xf>
    <xf numFmtId="43" fontId="10" fillId="35" borderId="17" xfId="42" applyFont="1" applyFill="1" applyBorder="1" applyAlignment="1">
      <alignment vertical="center" wrapText="1"/>
    </xf>
    <xf numFmtId="0" fontId="10" fillId="34" borderId="0" xfId="0" applyFont="1" applyFill="1" applyAlignment="1">
      <alignment vertical="center"/>
    </xf>
    <xf numFmtId="0" fontId="10" fillId="0" borderId="0" xfId="0" applyFont="1" applyAlignment="1">
      <alignment vertical="center"/>
    </xf>
    <xf numFmtId="0" fontId="10" fillId="0" borderId="13" xfId="0" applyFont="1" applyFill="1" applyBorder="1" applyAlignment="1">
      <alignment horizontal="left" vertical="center" wrapText="1"/>
    </xf>
    <xf numFmtId="0" fontId="11" fillId="0" borderId="0" xfId="0" applyFont="1" applyAlignment="1">
      <alignment horizontal="right" indent="1"/>
    </xf>
    <xf numFmtId="0" fontId="12" fillId="0" borderId="0" xfId="0" applyFont="1" applyAlignment="1">
      <alignment/>
    </xf>
    <xf numFmtId="0" fontId="2" fillId="0" borderId="0" xfId="0" applyFont="1" applyAlignment="1">
      <alignment vertical="top"/>
    </xf>
    <xf numFmtId="0" fontId="2" fillId="0" borderId="0" xfId="0" applyFont="1" applyAlignment="1">
      <alignment/>
    </xf>
    <xf numFmtId="0" fontId="56" fillId="0" borderId="0" xfId="0" applyFont="1" applyBorder="1" applyAlignment="1">
      <alignment/>
    </xf>
    <xf numFmtId="0" fontId="2" fillId="33"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43" fontId="2" fillId="0" borderId="18" xfId="42" applyFont="1" applyFill="1" applyBorder="1" applyAlignment="1">
      <alignment vertical="center"/>
    </xf>
    <xf numFmtId="43" fontId="2" fillId="0" borderId="19" xfId="42" applyFont="1" applyBorder="1" applyAlignment="1">
      <alignment vertical="center"/>
    </xf>
    <xf numFmtId="0" fontId="15" fillId="0" borderId="19" xfId="0" applyFont="1" applyBorder="1" applyAlignment="1">
      <alignment/>
    </xf>
    <xf numFmtId="0" fontId="16" fillId="0" borderId="20" xfId="0" applyFont="1" applyFill="1" applyBorder="1" applyAlignment="1">
      <alignment horizont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43" fontId="2" fillId="0" borderId="21" xfId="42" applyFont="1" applyFill="1" applyBorder="1" applyAlignment="1">
      <alignment vertical="center"/>
    </xf>
    <xf numFmtId="43" fontId="2" fillId="0" borderId="22" xfId="42" applyFont="1" applyBorder="1" applyAlignment="1">
      <alignment vertical="center"/>
    </xf>
    <xf numFmtId="0" fontId="15" fillId="0" borderId="22" xfId="0" applyFont="1" applyBorder="1" applyAlignment="1">
      <alignment/>
    </xf>
    <xf numFmtId="0" fontId="16" fillId="0" borderId="23" xfId="0" applyFont="1" applyFill="1" applyBorder="1" applyAlignment="1">
      <alignment horizontal="center" wrapText="1"/>
    </xf>
    <xf numFmtId="43" fontId="2" fillId="0" borderId="24" xfId="42" applyFont="1" applyFill="1" applyBorder="1" applyAlignment="1">
      <alignment vertical="center"/>
    </xf>
    <xf numFmtId="43" fontId="2" fillId="0" borderId="25" xfId="42" applyFont="1" applyBorder="1" applyAlignment="1">
      <alignment vertical="center"/>
    </xf>
    <xf numFmtId="0" fontId="15" fillId="0" borderId="25" xfId="0" applyFont="1" applyBorder="1" applyAlignment="1">
      <alignment/>
    </xf>
    <xf numFmtId="0" fontId="16" fillId="0" borderId="26" xfId="0" applyFont="1" applyFill="1" applyBorder="1" applyAlignment="1">
      <alignment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43" fontId="8" fillId="33" borderId="14" xfId="42" applyFont="1" applyFill="1" applyBorder="1" applyAlignment="1">
      <alignment horizontal="center" vertical="center"/>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43" fontId="3" fillId="0" borderId="10" xfId="42" applyFont="1" applyFill="1" applyBorder="1" applyAlignment="1">
      <alignment horizontal="center" vertical="center"/>
    </xf>
    <xf numFmtId="43" fontId="3" fillId="0" borderId="29" xfId="42"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95250</xdr:rowOff>
    </xdr:from>
    <xdr:to>
      <xdr:col>16</xdr:col>
      <xdr:colOff>171450</xdr:colOff>
      <xdr:row>1</xdr:row>
      <xdr:rowOff>285750</xdr:rowOff>
    </xdr:to>
    <xdr:sp>
      <xdr:nvSpPr>
        <xdr:cNvPr id="1" name="TextBox 1"/>
        <xdr:cNvSpPr txBox="1">
          <a:spLocks noChangeArrowheads="1"/>
        </xdr:cNvSpPr>
      </xdr:nvSpPr>
      <xdr:spPr>
        <a:xfrm>
          <a:off x="990600" y="95250"/>
          <a:ext cx="17678400" cy="533400"/>
        </a:xfrm>
        <a:prstGeom prst="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43</xdr:row>
      <xdr:rowOff>0</xdr:rowOff>
    </xdr:from>
    <xdr:ext cx="12306300" cy="3971925"/>
    <xdr:sp>
      <xdr:nvSpPr>
        <xdr:cNvPr id="2" name="Text Box 2"/>
        <xdr:cNvSpPr txBox="1">
          <a:spLocks noChangeArrowheads="1"/>
        </xdr:cNvSpPr>
      </xdr:nvSpPr>
      <xdr:spPr>
        <a:xfrm>
          <a:off x="971550" y="17535525"/>
          <a:ext cx="1230630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5"/>
  <sheetViews>
    <sheetView tabSelected="1" view="pageBreakPreview" zoomScale="80" zoomScaleNormal="85" zoomScaleSheetLayoutView="80" zoomScalePageLayoutView="0" workbookViewId="0" topLeftCell="D1">
      <selection activeCell="K60" sqref="K60:P65"/>
    </sheetView>
  </sheetViews>
  <sheetFormatPr defaultColWidth="9.140625" defaultRowHeight="27" customHeight="1"/>
  <cols>
    <col min="1" max="1" width="11.421875" style="1" hidden="1" customWidth="1"/>
    <col min="2" max="2" width="14.8515625" style="1" hidden="1" customWidth="1"/>
    <col min="3" max="3" width="18.7109375" style="1" hidden="1" customWidth="1"/>
    <col min="4" max="4" width="14.57421875" style="1" customWidth="1"/>
    <col min="5" max="5" width="12.421875" style="1" hidden="1" customWidth="1"/>
    <col min="6" max="6" width="33.140625" style="1" customWidth="1"/>
    <col min="7" max="7" width="67.7109375" style="1" customWidth="1"/>
    <col min="8" max="8" width="10.7109375" style="1" customWidth="1"/>
    <col min="9" max="9" width="31.140625" style="1" customWidth="1"/>
    <col min="10" max="10" width="17.28125" style="1" customWidth="1"/>
    <col min="11" max="11" width="19.57421875" style="2" customWidth="1"/>
    <col min="12" max="13" width="15.7109375" style="3" customWidth="1"/>
    <col min="14" max="14" width="17.28125" style="4" customWidth="1"/>
    <col min="15" max="17" width="17.28125" style="3" customWidth="1"/>
    <col min="18" max="18" width="18.7109375" style="3" hidden="1" customWidth="1"/>
    <col min="19" max="19" width="15.421875" style="3" hidden="1" customWidth="1"/>
    <col min="20" max="20" width="16.28125" style="3" hidden="1" customWidth="1"/>
    <col min="21" max="21" width="31.28125" style="1" customWidth="1"/>
    <col min="22" max="22" width="20.00390625" style="1" customWidth="1"/>
    <col min="23" max="16384" width="9.140625" style="1" customWidth="1"/>
  </cols>
  <sheetData>
    <row r="1" spans="17:21" ht="27" customHeight="1">
      <c r="Q1" s="5"/>
      <c r="U1" s="6" t="s">
        <v>0</v>
      </c>
    </row>
    <row r="2" ht="41.25" customHeight="1" thickBot="1"/>
    <row r="3" spans="6:21" ht="30" customHeight="1" thickBot="1" thickTop="1">
      <c r="F3" s="68" t="s">
        <v>1</v>
      </c>
      <c r="G3" s="69"/>
      <c r="H3" s="69"/>
      <c r="I3" s="69"/>
      <c r="J3" s="69"/>
      <c r="K3" s="69"/>
      <c r="L3" s="69"/>
      <c r="M3" s="69"/>
      <c r="N3" s="69"/>
      <c r="O3" s="69"/>
      <c r="P3" s="69"/>
      <c r="Q3" s="70"/>
      <c r="R3" s="7"/>
      <c r="S3" s="7"/>
      <c r="T3" s="7"/>
      <c r="U3" s="8"/>
    </row>
    <row r="4" spans="6:21" s="9" customFormat="1" ht="33.75" customHeight="1" thickBot="1" thickTop="1">
      <c r="F4" s="10"/>
      <c r="G4" s="10"/>
      <c r="H4" s="10"/>
      <c r="I4" s="10"/>
      <c r="J4" s="10"/>
      <c r="K4" s="10"/>
      <c r="L4" s="10"/>
      <c r="M4" s="10"/>
      <c r="N4" s="10"/>
      <c r="O4" s="10"/>
      <c r="P4" s="10"/>
      <c r="Q4" s="10"/>
      <c r="R4" s="10"/>
      <c r="S4" s="10"/>
      <c r="T4" s="10"/>
      <c r="U4" s="10"/>
    </row>
    <row r="5" spans="6:17" ht="30" customHeight="1" thickBot="1" thickTop="1">
      <c r="F5" s="11" t="s">
        <v>2</v>
      </c>
      <c r="G5" s="71" t="s">
        <v>3</v>
      </c>
      <c r="H5" s="72"/>
      <c r="I5" s="73"/>
      <c r="L5" s="12" t="s">
        <v>4</v>
      </c>
      <c r="M5" s="74"/>
      <c r="N5" s="74"/>
      <c r="O5" s="74"/>
      <c r="P5" s="75"/>
      <c r="Q5" s="13"/>
    </row>
    <row r="6" spans="7:20" ht="27" customHeight="1" thickTop="1">
      <c r="G6" s="14"/>
      <c r="H6" s="14"/>
      <c r="I6" s="14"/>
      <c r="J6" s="14"/>
      <c r="K6" s="14"/>
      <c r="L6" s="15"/>
      <c r="M6" s="15"/>
      <c r="N6" s="16"/>
      <c r="O6" s="15"/>
      <c r="P6" s="15"/>
      <c r="Q6" s="15"/>
      <c r="R6" s="15"/>
      <c r="S6" s="15"/>
      <c r="T6" s="15"/>
    </row>
    <row r="7" spans="1:21" ht="27.75" customHeight="1">
      <c r="A7" s="76" t="s">
        <v>5</v>
      </c>
      <c r="B7" s="76" t="s">
        <v>4</v>
      </c>
      <c r="C7" s="17"/>
      <c r="D7" s="77" t="s">
        <v>6</v>
      </c>
      <c r="E7" s="18"/>
      <c r="F7" s="61" t="s">
        <v>7</v>
      </c>
      <c r="G7" s="61" t="s">
        <v>8</v>
      </c>
      <c r="H7" s="61" t="s">
        <v>9</v>
      </c>
      <c r="I7" s="61" t="s">
        <v>10</v>
      </c>
      <c r="J7" s="61" t="s">
        <v>11</v>
      </c>
      <c r="K7" s="61" t="s">
        <v>12</v>
      </c>
      <c r="L7" s="63" t="s">
        <v>13</v>
      </c>
      <c r="M7" s="63"/>
      <c r="N7" s="63"/>
      <c r="O7" s="63" t="s">
        <v>14</v>
      </c>
      <c r="P7" s="63"/>
      <c r="Q7" s="63"/>
      <c r="R7" s="19"/>
      <c r="S7" s="19"/>
      <c r="T7" s="19"/>
      <c r="U7" s="64" t="s">
        <v>15</v>
      </c>
    </row>
    <row r="8" spans="1:22" s="24" customFormat="1" ht="48" thickBot="1">
      <c r="A8" s="76"/>
      <c r="B8" s="76"/>
      <c r="C8" s="20" t="s">
        <v>16</v>
      </c>
      <c r="D8" s="78"/>
      <c r="E8" s="21" t="s">
        <v>17</v>
      </c>
      <c r="F8" s="62"/>
      <c r="G8" s="62"/>
      <c r="H8" s="62"/>
      <c r="I8" s="62"/>
      <c r="J8" s="62"/>
      <c r="K8" s="62"/>
      <c r="L8" s="22" t="s">
        <v>18</v>
      </c>
      <c r="M8" s="22" t="s">
        <v>19</v>
      </c>
      <c r="N8" s="22" t="s">
        <v>20</v>
      </c>
      <c r="O8" s="22" t="s">
        <v>18</v>
      </c>
      <c r="P8" s="22" t="s">
        <v>19</v>
      </c>
      <c r="Q8" s="22" t="s">
        <v>20</v>
      </c>
      <c r="R8" s="22" t="s">
        <v>21</v>
      </c>
      <c r="S8" s="22" t="s">
        <v>22</v>
      </c>
      <c r="T8" s="22" t="s">
        <v>23</v>
      </c>
      <c r="U8" s="65"/>
      <c r="V8" s="23" t="s">
        <v>24</v>
      </c>
    </row>
    <row r="9" spans="1:22" s="36" customFormat="1" ht="84" thickBot="1" thickTop="1">
      <c r="A9" s="25" t="s">
        <v>25</v>
      </c>
      <c r="B9" s="26" t="s">
        <v>26</v>
      </c>
      <c r="C9" s="27" t="s">
        <v>27</v>
      </c>
      <c r="D9" s="28" t="s">
        <v>28</v>
      </c>
      <c r="E9" s="28"/>
      <c r="F9" s="28" t="s">
        <v>29</v>
      </c>
      <c r="G9" s="28" t="s">
        <v>30</v>
      </c>
      <c r="H9" s="28"/>
      <c r="I9" s="28" t="s">
        <v>31</v>
      </c>
      <c r="J9" s="29" t="s">
        <v>32</v>
      </c>
      <c r="K9" s="29" t="s">
        <v>33</v>
      </c>
      <c r="L9" s="30"/>
      <c r="M9" s="31"/>
      <c r="N9" s="32">
        <f>SUM(L9:M9)</f>
        <v>0</v>
      </c>
      <c r="O9" s="33"/>
      <c r="P9" s="33"/>
      <c r="Q9" s="33"/>
      <c r="R9" s="30">
        <v>43500000</v>
      </c>
      <c r="S9" s="30">
        <v>10318000</v>
      </c>
      <c r="T9" s="34">
        <f>SUM(R9:S9)</f>
        <v>53818000</v>
      </c>
      <c r="U9" s="28" t="s">
        <v>34</v>
      </c>
      <c r="V9" s="35" t="str">
        <f>IF(T9&gt;N9,"Invalid","OK")</f>
        <v>Invalid</v>
      </c>
    </row>
    <row r="10" spans="1:22" s="36" customFormat="1" ht="54.75" customHeight="1" thickBot="1" thickTop="1">
      <c r="A10" s="25" t="s">
        <v>25</v>
      </c>
      <c r="B10" s="26" t="s">
        <v>26</v>
      </c>
      <c r="C10" s="27" t="s">
        <v>27</v>
      </c>
      <c r="D10" s="28" t="s">
        <v>35</v>
      </c>
      <c r="E10" s="28"/>
      <c r="F10" s="28" t="s">
        <v>36</v>
      </c>
      <c r="G10" s="28" t="s">
        <v>37</v>
      </c>
      <c r="H10" s="28"/>
      <c r="I10" s="28" t="s">
        <v>38</v>
      </c>
      <c r="J10" s="29" t="s">
        <v>32</v>
      </c>
      <c r="K10" s="29" t="s">
        <v>33</v>
      </c>
      <c r="L10" s="30"/>
      <c r="M10" s="31"/>
      <c r="N10" s="32">
        <f>SUM(L10:M10)</f>
        <v>0</v>
      </c>
      <c r="O10" s="33"/>
      <c r="P10" s="33"/>
      <c r="Q10" s="33"/>
      <c r="R10" s="30">
        <v>5682075.66</v>
      </c>
      <c r="S10" s="30"/>
      <c r="T10" s="34">
        <f>SUM(R10:S10)</f>
        <v>5682075.66</v>
      </c>
      <c r="U10" s="28" t="s">
        <v>39</v>
      </c>
      <c r="V10" s="35" t="str">
        <f>IF(T10&gt;N10,"Invalid","OK")</f>
        <v>Invalid</v>
      </c>
    </row>
    <row r="11" spans="1:22" s="36" customFormat="1" ht="54.75" customHeight="1" thickBot="1" thickTop="1">
      <c r="A11" s="25" t="s">
        <v>25</v>
      </c>
      <c r="B11" s="26" t="s">
        <v>26</v>
      </c>
      <c r="C11" s="27" t="s">
        <v>27</v>
      </c>
      <c r="D11" s="28" t="s">
        <v>35</v>
      </c>
      <c r="E11" s="28"/>
      <c r="F11" s="28" t="s">
        <v>40</v>
      </c>
      <c r="G11" s="28" t="s">
        <v>41</v>
      </c>
      <c r="H11" s="28"/>
      <c r="I11" s="28"/>
      <c r="J11" s="29" t="s">
        <v>32</v>
      </c>
      <c r="K11" s="29" t="s">
        <v>33</v>
      </c>
      <c r="L11" s="30"/>
      <c r="M11" s="31"/>
      <c r="N11" s="32">
        <f>SUM(L11:M11)</f>
        <v>0</v>
      </c>
      <c r="O11" s="33"/>
      <c r="P11" s="33"/>
      <c r="Q11" s="33"/>
      <c r="R11" s="30">
        <v>10154299.86</v>
      </c>
      <c r="S11" s="30"/>
      <c r="T11" s="34">
        <f>SUM(R11:S11)</f>
        <v>10154299.86</v>
      </c>
      <c r="U11" s="28" t="s">
        <v>42</v>
      </c>
      <c r="V11" s="35" t="str">
        <f>IF(T11&gt;N11,"Invalid","OK")</f>
        <v>Invalid</v>
      </c>
    </row>
    <row r="12" spans="1:22" s="36" customFormat="1" ht="54.75" customHeight="1" thickBot="1" thickTop="1">
      <c r="A12" s="25" t="s">
        <v>25</v>
      </c>
      <c r="B12" s="26" t="s">
        <v>26</v>
      </c>
      <c r="C12" s="37" t="s">
        <v>43</v>
      </c>
      <c r="D12" s="28" t="s">
        <v>43</v>
      </c>
      <c r="E12" s="28"/>
      <c r="F12" s="28" t="s">
        <v>44</v>
      </c>
      <c r="G12" s="28"/>
      <c r="H12" s="28"/>
      <c r="I12" s="28" t="s">
        <v>45</v>
      </c>
      <c r="J12" s="29"/>
      <c r="K12" s="29"/>
      <c r="L12" s="30"/>
      <c r="M12" s="31"/>
      <c r="N12" s="32">
        <f>SUM(L12:M12)</f>
        <v>0</v>
      </c>
      <c r="O12" s="33"/>
      <c r="P12" s="33"/>
      <c r="Q12" s="33"/>
      <c r="R12" s="30">
        <v>1565822</v>
      </c>
      <c r="S12" s="30"/>
      <c r="T12" s="34">
        <f>SUM(R12:S12)</f>
        <v>1565822</v>
      </c>
      <c r="U12" s="28"/>
      <c r="V12" s="35" t="str">
        <f>IF(T12&gt;N12,"Invalid","OK")</f>
        <v>Invalid</v>
      </c>
    </row>
    <row r="13" spans="1:22" s="36" customFormat="1" ht="54.75" customHeight="1" thickBot="1" thickTop="1">
      <c r="A13" s="25" t="s">
        <v>25</v>
      </c>
      <c r="B13" s="26" t="s">
        <v>26</v>
      </c>
      <c r="C13" s="27" t="s">
        <v>27</v>
      </c>
      <c r="D13" s="28" t="s">
        <v>46</v>
      </c>
      <c r="E13" s="28"/>
      <c r="F13" s="28" t="s">
        <v>47</v>
      </c>
      <c r="G13" s="28"/>
      <c r="H13" s="28"/>
      <c r="I13" s="28" t="s">
        <v>48</v>
      </c>
      <c r="J13" s="29"/>
      <c r="K13" s="29"/>
      <c r="L13" s="30"/>
      <c r="M13" s="31"/>
      <c r="N13" s="32">
        <f>SUM(L13:M13)</f>
        <v>0</v>
      </c>
      <c r="O13" s="33"/>
      <c r="P13" s="33"/>
      <c r="Q13" s="33"/>
      <c r="R13" s="30">
        <v>5426000</v>
      </c>
      <c r="S13" s="30"/>
      <c r="T13" s="34">
        <f>SUM(R13:S13)</f>
        <v>5426000</v>
      </c>
      <c r="U13" s="28"/>
      <c r="V13" s="35" t="str">
        <f>IF(T13&gt;N13,"Invalid","OK")</f>
        <v>Invalid</v>
      </c>
    </row>
    <row r="14" ht="27" customHeight="1" thickTop="1"/>
    <row r="16" spans="6:7" ht="27" customHeight="1">
      <c r="F16" s="38" t="s">
        <v>49</v>
      </c>
      <c r="G16" s="39" t="s">
        <v>50</v>
      </c>
    </row>
    <row r="40" ht="30" customHeight="1"/>
    <row r="60" spans="11:16" ht="27" customHeight="1">
      <c r="K60" s="40" t="s">
        <v>51</v>
      </c>
      <c r="L60" s="41"/>
      <c r="M60" s="4"/>
      <c r="N60" s="3"/>
      <c r="O60"/>
      <c r="P60" s="42"/>
    </row>
    <row r="61" spans="11:16" ht="27" customHeight="1">
      <c r="K61" s="43" t="s">
        <v>52</v>
      </c>
      <c r="L61" s="44"/>
      <c r="M61" s="45"/>
      <c r="N61" s="46"/>
      <c r="O61" s="47"/>
      <c r="P61" s="48"/>
    </row>
    <row r="62" spans="11:16" ht="27" customHeight="1">
      <c r="K62" s="49" t="s">
        <v>53</v>
      </c>
      <c r="L62" s="50"/>
      <c r="M62" s="51"/>
      <c r="N62" s="52"/>
      <c r="O62" s="53"/>
      <c r="P62" s="54"/>
    </row>
    <row r="63" spans="11:16" ht="27" customHeight="1">
      <c r="K63" s="49" t="s">
        <v>54</v>
      </c>
      <c r="L63" s="50"/>
      <c r="M63" s="51"/>
      <c r="N63" s="52"/>
      <c r="O63" s="53"/>
      <c r="P63" s="54"/>
    </row>
    <row r="64" spans="11:16" ht="27" customHeight="1">
      <c r="K64" s="66" t="s">
        <v>55</v>
      </c>
      <c r="L64" s="67"/>
      <c r="M64" s="51"/>
      <c r="N64" s="52"/>
      <c r="O64" s="53"/>
      <c r="P64" s="54"/>
    </row>
    <row r="65" spans="11:16" ht="27" customHeight="1">
      <c r="K65" s="59" t="s">
        <v>56</v>
      </c>
      <c r="L65" s="60"/>
      <c r="M65" s="55"/>
      <c r="N65" s="56"/>
      <c r="O65" s="57"/>
      <c r="P65" s="58"/>
    </row>
  </sheetData>
  <sheetProtection/>
  <mergeCells count="17">
    <mergeCell ref="A7:A8"/>
    <mergeCell ref="B7:B8"/>
    <mergeCell ref="D7:D8"/>
    <mergeCell ref="F7:F8"/>
    <mergeCell ref="G7:G8"/>
    <mergeCell ref="U7:U8"/>
    <mergeCell ref="K64:L64"/>
    <mergeCell ref="F3:Q3"/>
    <mergeCell ref="G5:I5"/>
    <mergeCell ref="M5:P5"/>
    <mergeCell ref="H7:H8"/>
    <mergeCell ref="I7:I8"/>
    <mergeCell ref="K65:L65"/>
    <mergeCell ref="J7:J8"/>
    <mergeCell ref="K7:K8"/>
    <mergeCell ref="L7:N7"/>
    <mergeCell ref="O7:Q7"/>
  </mergeCells>
  <printOptions/>
  <pageMargins left="0.28" right="0" top="0.22" bottom="0" header="0" footer="0"/>
  <pageSetup horizontalDpi="600" verticalDpi="6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Pathirana</cp:lastModifiedBy>
  <dcterms:created xsi:type="dcterms:W3CDTF">2015-03-03T04:12:05Z</dcterms:created>
  <dcterms:modified xsi:type="dcterms:W3CDTF">2015-03-03T08:08:20Z</dcterms:modified>
  <cp:category/>
  <cp:version/>
  <cp:contentType/>
  <cp:contentStatus/>
</cp:coreProperties>
</file>