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MRT" sheetId="1" r:id="rId1"/>
  </sheets>
  <definedNames>
    <definedName name="_xlnm.Print_Area" localSheetId="0">'MRT'!$G$1:$T$1130</definedName>
    <definedName name="_xlnm.Print_Titles" localSheetId="0">'MRT'!$7:$9</definedName>
  </definedNames>
  <calcPr fullCalcOnLoad="1"/>
</workbook>
</file>

<file path=xl/sharedStrings.xml><?xml version="1.0" encoding="utf-8"?>
<sst xmlns="http://schemas.openxmlformats.org/spreadsheetml/2006/main" count="1775" uniqueCount="359">
  <si>
    <t xml:space="preserve">           Schedule : PERS_GNRL</t>
  </si>
  <si>
    <t xml:space="preserve">           EMPLOYEES BY DESIGNATION - 2014</t>
  </si>
  <si>
    <r>
      <rPr>
        <b/>
        <sz val="10"/>
        <rFont val="Rockwell"/>
        <family val="1"/>
      </rPr>
      <t>UNIVERSITY OF MORATUWA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</si>
  <si>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</si>
  <si>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</si>
  <si>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</si>
  <si>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</si>
  <si>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</si>
  <si>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</si>
  <si>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</si>
  <si>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</si>
  <si>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</si>
  <si>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</si>
  <si>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</si>
  <si>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Vice-Chancellor</t>
  </si>
  <si>
    <t>U-AC 5(I)</t>
  </si>
  <si>
    <t>-</t>
  </si>
  <si>
    <t>Deputy Vice Chancellor</t>
  </si>
  <si>
    <t>U-AC 5(II)</t>
  </si>
  <si>
    <t>Registrar</t>
  </si>
  <si>
    <t>U-EX 3(I)</t>
  </si>
  <si>
    <t>Deputy Registrar</t>
  </si>
  <si>
    <t>U-EX 2(a)</t>
  </si>
  <si>
    <t>Senior Assistant Registrar</t>
  </si>
  <si>
    <t>U-EX 2(II)</t>
  </si>
  <si>
    <t>*</t>
  </si>
  <si>
    <t>Senior Assistant Registrar (Legal &amp; Documentation)</t>
  </si>
  <si>
    <t>Assistant Registrar</t>
  </si>
  <si>
    <t>U-EX 1(II)</t>
  </si>
  <si>
    <t>Quality Assuarance Manager</t>
  </si>
  <si>
    <t>U-AC 3(IV)</t>
  </si>
  <si>
    <t>Clerk</t>
  </si>
  <si>
    <t>Staff Assistant</t>
  </si>
  <si>
    <t>U-MN 4(II)</t>
  </si>
  <si>
    <t>Grade I</t>
  </si>
  <si>
    <t>U-MN 1(I)</t>
  </si>
  <si>
    <t>Grade II</t>
  </si>
  <si>
    <t>U-MN 1(II)</t>
  </si>
  <si>
    <t>Grade III</t>
  </si>
  <si>
    <t>U-MN 1(III A)</t>
  </si>
  <si>
    <t>Stenographer</t>
  </si>
  <si>
    <t xml:space="preserve"> </t>
  </si>
  <si>
    <t>U-MN 1(III B)</t>
  </si>
  <si>
    <t>Computer Applications Assistant</t>
  </si>
  <si>
    <t>Typist</t>
  </si>
  <si>
    <t>Telephone Operator/Cum Receptionist</t>
  </si>
  <si>
    <t>Record Keeper</t>
  </si>
  <si>
    <t>Office Machine Operator</t>
  </si>
  <si>
    <t>U-PL 1(II)</t>
  </si>
  <si>
    <t>U-PL 1(III)</t>
  </si>
  <si>
    <t>Book Binder</t>
  </si>
  <si>
    <t>U-PL 3(III)</t>
  </si>
  <si>
    <t>Cycle Orderly</t>
  </si>
  <si>
    <t xml:space="preserve">Lower Grade </t>
  </si>
  <si>
    <t>Caretaker/Cook</t>
  </si>
  <si>
    <t>Lower Grade</t>
  </si>
  <si>
    <t>U-PL 2(III)</t>
  </si>
  <si>
    <t>Labourer</t>
  </si>
  <si>
    <t>Special Grade</t>
  </si>
  <si>
    <t>U-PL 1(Sp I)</t>
  </si>
  <si>
    <t>Capital Works &amp; Services</t>
  </si>
  <si>
    <t>Project Manager</t>
  </si>
  <si>
    <t xml:space="preserve">Technical Officer </t>
  </si>
  <si>
    <t>Grade II 'Seg B'</t>
  </si>
  <si>
    <t>U-MT 1(III B)</t>
  </si>
  <si>
    <t>Draughtsman</t>
  </si>
  <si>
    <t>U-MT 1(III A)</t>
  </si>
  <si>
    <t>U-PL 1(I)</t>
  </si>
  <si>
    <t>Internal Audit Unit</t>
  </si>
  <si>
    <t>Deputy Internal Auditor</t>
  </si>
  <si>
    <t>Computer Applications Assistant(On contract)</t>
  </si>
  <si>
    <t>Audit Assistant</t>
  </si>
  <si>
    <t>U-MN 2(II)</t>
  </si>
  <si>
    <t>Career Guidance Unit</t>
  </si>
  <si>
    <t>Director</t>
  </si>
  <si>
    <t>Career Advisor</t>
  </si>
  <si>
    <t>U-AS 2(II)</t>
  </si>
  <si>
    <t>Cadre</t>
  </si>
  <si>
    <t>PROJECT 02 : FINANCIAL ADMINISTRATION</t>
  </si>
  <si>
    <t>Bursar</t>
  </si>
  <si>
    <t>U-EX 3(II)</t>
  </si>
  <si>
    <t>Deputy Bursar</t>
  </si>
  <si>
    <t>Senior Assistant Bursar</t>
  </si>
  <si>
    <t xml:space="preserve">Assistant Bursar      </t>
  </si>
  <si>
    <t>Data Administrator</t>
  </si>
  <si>
    <t>U-MN 3(II)</t>
  </si>
  <si>
    <t>Book-Keeper</t>
  </si>
  <si>
    <t>Staff Assistant(Sinhala)</t>
  </si>
  <si>
    <t>Grade II (English)</t>
  </si>
  <si>
    <t>Shroff</t>
  </si>
  <si>
    <t>Data Entry Operator</t>
  </si>
  <si>
    <t>Grade II ‘Seg B’</t>
  </si>
  <si>
    <t>PROJECT 03 : STORES AND SUPPLY SERVICES</t>
  </si>
  <si>
    <t>Supplies Officer</t>
  </si>
  <si>
    <t>Store-Keeper</t>
  </si>
  <si>
    <t>PROJECT 04 : SECURITY SERVICES</t>
  </si>
  <si>
    <t>Chief Security Officer</t>
  </si>
  <si>
    <t>Deputy Chief Security Officer</t>
  </si>
  <si>
    <t>U-MN 2(I)</t>
  </si>
  <si>
    <t>!</t>
  </si>
  <si>
    <t>Chief Marshal</t>
  </si>
  <si>
    <t xml:space="preserve">Marshal </t>
  </si>
  <si>
    <t>Security Inspector</t>
  </si>
  <si>
    <t>Security Guard</t>
  </si>
  <si>
    <t>Supra Grade</t>
  </si>
  <si>
    <t>Higher Grade</t>
  </si>
  <si>
    <t>PROJECT 05 : TRANSPORT SERVICES</t>
  </si>
  <si>
    <t>Driver</t>
  </si>
  <si>
    <t>U-PL 3(I)</t>
  </si>
  <si>
    <t>U-PL 3(II)</t>
  </si>
  <si>
    <t>Cleaner</t>
  </si>
  <si>
    <t>PROGRAMME 02 : ACADEMIC</t>
  </si>
  <si>
    <t>PROJECT 03 : FACULTY OF ARCHITECTURE</t>
  </si>
  <si>
    <t>Dean’s Office</t>
  </si>
  <si>
    <t>Dean</t>
  </si>
  <si>
    <t>Documentation Officer</t>
  </si>
  <si>
    <t>U-AC 2</t>
  </si>
  <si>
    <t>Assistant Bursar</t>
  </si>
  <si>
    <t>Lecturer</t>
  </si>
  <si>
    <t>Senior Lecturer Gr. II</t>
  </si>
  <si>
    <t>U-AC 3(II)</t>
  </si>
  <si>
    <t>Senior Lecturer (On contract)</t>
  </si>
  <si>
    <t>Lecturer (Probationary)</t>
  </si>
  <si>
    <t>Temporary Instructor</t>
  </si>
  <si>
    <t>U-AC 1</t>
  </si>
  <si>
    <t>Book Binder(Press)</t>
  </si>
  <si>
    <t>U-MT 1(I)</t>
  </si>
  <si>
    <t>Grade I(English)</t>
  </si>
  <si>
    <t>Secretarial Assistant</t>
  </si>
  <si>
    <t>#</t>
  </si>
  <si>
    <t>Technical Officer</t>
  </si>
  <si>
    <t>Grade II `Seg B’</t>
  </si>
  <si>
    <t>*!</t>
  </si>
  <si>
    <t>Laboratory Attendant</t>
  </si>
  <si>
    <t>BSc. Degree Programme in Facilities Management</t>
  </si>
  <si>
    <t>Professor</t>
  </si>
  <si>
    <t>Senior Lecturer Gr.II</t>
  </si>
  <si>
    <t>Programmer cum Systems Analyst</t>
  </si>
  <si>
    <t>Grade II 'Sag B'</t>
  </si>
  <si>
    <t>Department of Building Economics</t>
  </si>
  <si>
    <t>*#!</t>
  </si>
  <si>
    <t>Senior Lecturer Gr.I</t>
  </si>
  <si>
    <t>U-AC 3(I)</t>
  </si>
  <si>
    <t>U-AC 3(III)</t>
  </si>
  <si>
    <t>Temporary Senior Lecturer</t>
  </si>
  <si>
    <t>Temporary Lecturer</t>
  </si>
  <si>
    <t xml:space="preserve">Temporary Demonstrator </t>
  </si>
  <si>
    <t>Assistant Network Manager</t>
  </si>
  <si>
    <t>!$</t>
  </si>
  <si>
    <t>Stenographer (English)</t>
  </si>
  <si>
    <t>Department of Architecture</t>
  </si>
  <si>
    <t>Senior Professor</t>
  </si>
  <si>
    <t>Associate Professor</t>
  </si>
  <si>
    <t>U-AC 4</t>
  </si>
  <si>
    <t>Director(Postgraduate)</t>
  </si>
  <si>
    <t>*#!&amp;</t>
  </si>
  <si>
    <t>¥</t>
  </si>
  <si>
    <t>Temporary Demonstrator</t>
  </si>
  <si>
    <t>Senior Staff Technical Officer</t>
  </si>
  <si>
    <t>*¤¥</t>
  </si>
  <si>
    <t>Grade II 'Seg A'</t>
  </si>
  <si>
    <t>U-MT 1(II)</t>
  </si>
  <si>
    <t>Audio Visual Technical Officer</t>
  </si>
  <si>
    <t>£</t>
  </si>
  <si>
    <t>U-PL 2(I)</t>
  </si>
  <si>
    <t>€</t>
  </si>
  <si>
    <t>Department of Town &amp; Country Planning</t>
  </si>
  <si>
    <t>Temporary Research Assistant</t>
  </si>
  <si>
    <t>$</t>
  </si>
  <si>
    <t>Department of Intergrated Design</t>
  </si>
  <si>
    <t>*!#</t>
  </si>
  <si>
    <t>*&amp;$</t>
  </si>
  <si>
    <t>Grade II 'Seg.A'</t>
  </si>
  <si>
    <t>Grade II 'Seg.B'</t>
  </si>
  <si>
    <t>¥!</t>
  </si>
  <si>
    <t>¤</t>
  </si>
  <si>
    <t>PROJECT 09 : FACULTY OF ENGINEERING</t>
  </si>
  <si>
    <t>*#!¥</t>
  </si>
  <si>
    <t>Lecturer(Prob)/Senior Lecturer</t>
  </si>
  <si>
    <t>U-AC 3(IV)/3(II)</t>
  </si>
  <si>
    <t xml:space="preserve">Electronics Engineer </t>
  </si>
  <si>
    <t>Systems Engineer</t>
  </si>
  <si>
    <t>Analytical Chemist/Micro Chemist</t>
  </si>
  <si>
    <t>Scientific Assistant</t>
  </si>
  <si>
    <t>U-AS 1(I)</t>
  </si>
  <si>
    <t>Engineering Teaching Assistant</t>
  </si>
  <si>
    <t>Department of Management of Technology</t>
  </si>
  <si>
    <t>Department of Civil Engineering</t>
  </si>
  <si>
    <t>Analytical Chemist</t>
  </si>
  <si>
    <t>Programmer-cum-Systems Analyst</t>
  </si>
  <si>
    <t>Staff Technical Officer Gr.II</t>
  </si>
  <si>
    <t>Computer Operator</t>
  </si>
  <si>
    <t>Telephone Operator/Receptionist</t>
  </si>
  <si>
    <t>Mechanic</t>
  </si>
  <si>
    <t>U-PL 2(II)</t>
  </si>
  <si>
    <t>Survey Attendant</t>
  </si>
  <si>
    <t>Department of Electrical Engineering</t>
  </si>
  <si>
    <t xml:space="preserve">Temp. Assistant Network Manager </t>
  </si>
  <si>
    <t>Grade II `Seg A’</t>
  </si>
  <si>
    <t>Craft Demonstrator</t>
  </si>
  <si>
    <t>Electrician</t>
  </si>
  <si>
    <t>Department of Computer Science &amp; Engineering</t>
  </si>
  <si>
    <t>Temporary Systems Engineer</t>
  </si>
  <si>
    <t>Engineer (Computer Maintenance)</t>
  </si>
  <si>
    <t>U-AS 2(I)</t>
  </si>
  <si>
    <t>Instructor(Computer Technology)</t>
  </si>
  <si>
    <t>Department of Electronics &amp; Telecommunication Engineering</t>
  </si>
  <si>
    <t xml:space="preserve">Associate Professor  </t>
  </si>
  <si>
    <t>!#</t>
  </si>
  <si>
    <t>Electronics Engineer</t>
  </si>
  <si>
    <t>Grade I (Contract)</t>
  </si>
  <si>
    <t>Electronic Repairman</t>
  </si>
  <si>
    <t xml:space="preserve">Supra Grade   </t>
  </si>
  <si>
    <t>Department of Mathematics</t>
  </si>
  <si>
    <t xml:space="preserve">Temporary Instructor </t>
  </si>
  <si>
    <t xml:space="preserve">Labourer </t>
  </si>
  <si>
    <t>Department of Mechanical Engineering</t>
  </si>
  <si>
    <t>#¥</t>
  </si>
  <si>
    <t>Senior Engineering Teaching Asst</t>
  </si>
  <si>
    <t>Grade II `Seg A'</t>
  </si>
  <si>
    <t>Grade II `Seg B'</t>
  </si>
  <si>
    <t>Drawing Office Assistant</t>
  </si>
  <si>
    <t>Boiler Operator</t>
  </si>
  <si>
    <t>U-PL 2(Sp)</t>
  </si>
  <si>
    <t>Motor Mechanic</t>
  </si>
  <si>
    <t>Machanist</t>
  </si>
  <si>
    <t>Electronics Repairman</t>
  </si>
  <si>
    <t xml:space="preserve">Post Funded by Ministry of Shipping, Ports Rehabilitation &amp; </t>
  </si>
  <si>
    <t>Re Construction in the Department of Mechanical Engineering</t>
  </si>
  <si>
    <t>Assistant Project Officer</t>
  </si>
  <si>
    <t>(For Nautical &amp; Marine Engineering)</t>
  </si>
  <si>
    <t>Workshop</t>
  </si>
  <si>
    <t>Workshop Engineer</t>
  </si>
  <si>
    <t>Works Superintendent</t>
  </si>
  <si>
    <t>U-MN 4(I)</t>
  </si>
  <si>
    <t>Store Keeper</t>
  </si>
  <si>
    <t>Carpenter</t>
  </si>
  <si>
    <t>Machinist</t>
  </si>
  <si>
    <t>Blacksmith</t>
  </si>
  <si>
    <t>Foundryman</t>
  </si>
  <si>
    <t>Tinsmith</t>
  </si>
  <si>
    <t>Welder</t>
  </si>
  <si>
    <t>Tool Issuer</t>
  </si>
  <si>
    <t>! 2012 New cadre</t>
  </si>
  <si>
    <t>Department of Textile and Clothing Technology</t>
  </si>
  <si>
    <t>#*</t>
  </si>
  <si>
    <t>Department of Chemical and Process Engineering</t>
  </si>
  <si>
    <t>!#*&amp;</t>
  </si>
  <si>
    <t>Analytical/Micro Chemist</t>
  </si>
  <si>
    <t>!*</t>
  </si>
  <si>
    <t>Department of Materials  Science and Engineering</t>
  </si>
  <si>
    <t>#!</t>
  </si>
  <si>
    <t>Senior Eng.Teaching Assistant</t>
  </si>
  <si>
    <t>Department of Earth Resources Engineering</t>
  </si>
  <si>
    <t>Department of Transport and Logistics Management</t>
  </si>
  <si>
    <t>Programmer Cum Systems Analyst</t>
  </si>
  <si>
    <t>Computer Services Centre</t>
  </si>
  <si>
    <t>Senior Lecturer</t>
  </si>
  <si>
    <t>English Language Teaching Unit</t>
  </si>
  <si>
    <t>Instructor in English</t>
  </si>
  <si>
    <t>PROJECT 33 : FACULTY OF INFORMATION TECHNOLOGY</t>
  </si>
  <si>
    <t>Training Engineer</t>
  </si>
  <si>
    <t>ˉ</t>
  </si>
  <si>
    <t>&amp;</t>
  </si>
  <si>
    <t>Engineer(Computer Maintenance)</t>
  </si>
  <si>
    <t>Department of Information Technology</t>
  </si>
  <si>
    <t>!*¥</t>
  </si>
  <si>
    <t>!ó</t>
  </si>
  <si>
    <t>Department of Interdisciplinary Studies</t>
  </si>
  <si>
    <t>!¥*</t>
  </si>
  <si>
    <t>Temporary Tutor</t>
  </si>
  <si>
    <t>Data Adminstrator</t>
  </si>
  <si>
    <t>BSc in Information Technology and Management</t>
  </si>
  <si>
    <t>Department of Computation Mathematics</t>
  </si>
  <si>
    <t>!¥#</t>
  </si>
  <si>
    <t>ó</t>
  </si>
  <si>
    <t xml:space="preserve">Technical officer </t>
  </si>
  <si>
    <t>Industrial Training Division</t>
  </si>
  <si>
    <t>Lecturer(Prob)</t>
  </si>
  <si>
    <t>Training Engineer (Contract)</t>
  </si>
  <si>
    <t>PROJECT 48 : EXAMINATION SERVICES</t>
  </si>
  <si>
    <t>PROGRAMME 03 : TEACHING RESOURCES</t>
  </si>
  <si>
    <t>PROJECT 01 : LIBRARY SERVICES</t>
  </si>
  <si>
    <t>Librarian</t>
  </si>
  <si>
    <t>Senior Assistant Librarian</t>
  </si>
  <si>
    <t>Assistant Librarian</t>
  </si>
  <si>
    <t>Senior Assistant Registrar (Library Services)</t>
  </si>
  <si>
    <t>Library Assistant</t>
  </si>
  <si>
    <t>Staff Asst.(Library Services)</t>
  </si>
  <si>
    <t>Book Binder (Press)</t>
  </si>
  <si>
    <t>Book-Binder</t>
  </si>
  <si>
    <t>Library Attendant</t>
  </si>
  <si>
    <t>PROGRAMME 04 : WELFARE SERVICES</t>
  </si>
  <si>
    <t>PROJECT 01 : HEALTH SERVICES</t>
  </si>
  <si>
    <t>Chief Medical Officer</t>
  </si>
  <si>
    <t>U-MO 2</t>
  </si>
  <si>
    <t>Medical Officer</t>
  </si>
  <si>
    <t>Senior Medical Officer</t>
  </si>
  <si>
    <t>U-MO 1(I)</t>
  </si>
  <si>
    <t>U-MO 1(II)</t>
  </si>
  <si>
    <t>Dental Surgeon</t>
  </si>
  <si>
    <t>Part-time</t>
  </si>
  <si>
    <t>Full Time</t>
  </si>
  <si>
    <t>Nursing Officer</t>
  </si>
  <si>
    <t>U-MT 1(III)</t>
  </si>
  <si>
    <t>Pharmacist</t>
  </si>
  <si>
    <t>Public Health Inspector</t>
  </si>
  <si>
    <t>Nursing Officer - Dental</t>
  </si>
  <si>
    <t>Attendant (Health Services)</t>
  </si>
  <si>
    <t>Health Service Labourer</t>
  </si>
  <si>
    <t>PROJECT 02 : PHYSICAL EDUCATION</t>
  </si>
  <si>
    <t>Director/Physical Education</t>
  </si>
  <si>
    <t>Instructor in Physical Education</t>
  </si>
  <si>
    <t>U-AS 1(II)</t>
  </si>
  <si>
    <t>Groundsman</t>
  </si>
  <si>
    <t>U-PL 3(Sp)</t>
  </si>
  <si>
    <t>Lawn Mower Operator</t>
  </si>
  <si>
    <t xml:space="preserve">Attendant Gymnasium </t>
  </si>
  <si>
    <t>PROJECT 03 : STUDENT &amp; STAFF WELFARE</t>
  </si>
  <si>
    <t>PROGRAMME 05 : MAINTENANCE OF LANDS BUILDINGS &amp; FACILITIES</t>
  </si>
  <si>
    <t>PROJECT 01 : LANDS AND BUILDINGS</t>
  </si>
  <si>
    <t>Works Engineer</t>
  </si>
  <si>
    <t>Curator (Landscape)</t>
  </si>
  <si>
    <t>Supervisor (Electrical)</t>
  </si>
  <si>
    <t>Supervisor (Civil)</t>
  </si>
  <si>
    <t xml:space="preserve">Minor Supervisor </t>
  </si>
  <si>
    <t>Gardner</t>
  </si>
  <si>
    <t>Mason</t>
  </si>
  <si>
    <t>Machine Operator(Generator)</t>
  </si>
  <si>
    <t>Polisher</t>
  </si>
  <si>
    <t>Painter</t>
  </si>
  <si>
    <t>Two Wheel Tractor Operator</t>
  </si>
  <si>
    <t>PROJECT 02 : ELECTRICITY SUPPLY</t>
  </si>
  <si>
    <t>Electrical Superintendent</t>
  </si>
  <si>
    <t>PROJECT 03 : WATER SUPPLY</t>
  </si>
  <si>
    <t>Engine-cum-Pump Operator</t>
  </si>
  <si>
    <t>Plumber</t>
  </si>
  <si>
    <t>Pump Operator</t>
  </si>
  <si>
    <t>PROGRAMME 08 : ANCILLARY ACTIVITIES</t>
  </si>
  <si>
    <t>PROJECT 01 : HOSTELS</t>
  </si>
  <si>
    <t>Warden (Part-time)</t>
  </si>
  <si>
    <t>Rs.250-500/pm</t>
  </si>
  <si>
    <t>Sub-Warden (Part-time)</t>
  </si>
  <si>
    <t>Rs.250/pm</t>
  </si>
  <si>
    <t>Sub-Warden (Full-time)</t>
  </si>
  <si>
    <t>U-MN 3(I)</t>
  </si>
  <si>
    <t>Cook</t>
  </si>
  <si>
    <t>Lady Cook</t>
  </si>
  <si>
    <t>Caretaker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</si>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</sst>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Rockwell"/>
      <family val="1"/>
    </font>
    <font>
      <b/>
      <u val="single"/>
      <sz val="10"/>
      <name val="Rockwell"/>
      <family val="1"/>
    </font>
    <font>
      <b/>
      <sz val="10"/>
      <name val="Rockwell"/>
      <family val="1"/>
    </font>
    <font>
      <b/>
      <i/>
      <sz val="10"/>
      <name val="Rockwell"/>
      <family val="1"/>
    </font>
    <font>
      <u val="single"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i/>
      <sz val="10"/>
      <name val="Rockwell"/>
      <family val="1"/>
    </font>
    <font>
      <sz val="10"/>
      <color indexed="10"/>
      <name val="Rockwell"/>
      <family val="1"/>
    </font>
    <font>
      <b/>
      <sz val="10"/>
      <color indexed="10"/>
      <name val="Rockwell"/>
      <family val="1"/>
    </font>
    <font>
      <u val="single"/>
      <sz val="10"/>
      <color indexed="10"/>
      <name val="Rockwell"/>
      <family val="1"/>
    </font>
    <font>
      <sz val="10"/>
      <color indexed="6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left" indent="1"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56" applyFont="1" applyFill="1" applyProtection="1">
      <alignment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16" fillId="0" borderId="0" xfId="56" applyFont="1" applyFill="1" applyProtection="1">
      <alignment/>
      <protection/>
    </xf>
    <xf numFmtId="0" fontId="5" fillId="0" borderId="0" xfId="0" applyFont="1" applyAlignment="1">
      <alignment/>
    </xf>
    <xf numFmtId="0" fontId="18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vertical="center"/>
      <protection/>
    </xf>
    <xf numFmtId="0" fontId="4" fillId="18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18" borderId="14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wrapText="1"/>
    </xf>
    <xf numFmtId="0" fontId="4" fillId="18" borderId="21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center" wrapText="1"/>
    </xf>
    <xf numFmtId="0" fontId="4" fillId="18" borderId="11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 wrapText="1"/>
    </xf>
    <xf numFmtId="0" fontId="18" fillId="0" borderId="10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95"/>
  <sheetViews>
    <sheetView tabSelected="1" view="pageBreakPreview" zoomScaleSheetLayoutView="100" zoomScalePageLayoutView="0" workbookViewId="0" topLeftCell="L7">
      <selection activeCell="M21" sqref="M21"/>
    </sheetView>
  </sheetViews>
  <sheetFormatPr defaultColWidth="8.8515625" defaultRowHeight="15.75" customHeight="1"/>
  <cols>
    <col min="1" max="2" width="4.28125" style="1" hidden="1" customWidth="1"/>
    <col min="3" max="3" width="5.7109375" style="1" hidden="1" customWidth="1"/>
    <col min="4" max="4" width="6.7109375" style="1" hidden="1" customWidth="1"/>
    <col min="5" max="10" width="5.7109375" style="1" hidden="1" customWidth="1"/>
    <col min="11" max="11" width="4.7109375" style="6" hidden="1" customWidth="1"/>
    <col min="12" max="12" width="5.421875" style="3" customWidth="1"/>
    <col min="13" max="13" width="29.7109375" style="3" customWidth="1"/>
    <col min="14" max="14" width="12.7109375" style="3" customWidth="1"/>
    <col min="15" max="15" width="9.8515625" style="1" customWidth="1"/>
    <col min="16" max="19" width="7.57421875" style="3" customWidth="1"/>
    <col min="20" max="20" width="11.8515625" style="3" customWidth="1"/>
    <col min="21" max="16384" width="8.8515625" style="3" customWidth="1"/>
  </cols>
  <sheetData>
    <row r="1" spans="2:20" ht="15.75" customHeight="1">
      <c r="B1" s="2"/>
      <c r="C1" s="2"/>
      <c r="D1" s="2"/>
      <c r="E1" s="2"/>
      <c r="F1" s="2"/>
      <c r="G1" s="80"/>
      <c r="H1" s="80"/>
      <c r="I1" s="80"/>
      <c r="J1" s="80"/>
      <c r="K1" s="80"/>
      <c r="L1" s="80"/>
      <c r="M1" s="80"/>
      <c r="N1" s="80"/>
      <c r="O1" s="80"/>
      <c r="R1" s="81" t="s">
        <v>0</v>
      </c>
      <c r="S1" s="81"/>
      <c r="T1" s="81"/>
    </row>
    <row r="2" spans="2:20" ht="15.75" customHeight="1">
      <c r="B2" s="2"/>
      <c r="C2" s="2"/>
      <c r="D2" s="2"/>
      <c r="E2" s="2"/>
      <c r="F2" s="2"/>
      <c r="G2" s="82" t="s">
        <v>1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5.75" customHeight="1">
      <c r="B3" s="4"/>
      <c r="C3" s="4"/>
      <c r="D3" s="4"/>
      <c r="E3" s="4"/>
      <c r="F3" s="4"/>
      <c r="G3" s="83" t="s">
        <v>2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2:15" ht="15.75" customHeight="1"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spans="2:15" ht="15.75" customHeight="1"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2:15" ht="15.75" customHeight="1"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2:20" ht="15.75" customHeight="1">
      <c r="B7" s="4"/>
      <c r="C7" s="4"/>
      <c r="D7" s="4"/>
      <c r="E7" s="4"/>
      <c r="F7" s="4"/>
      <c r="G7" s="2"/>
      <c r="H7" s="2"/>
      <c r="I7" s="2"/>
      <c r="J7" s="2"/>
      <c r="K7" s="2"/>
      <c r="L7" s="84" t="s">
        <v>3</v>
      </c>
      <c r="M7" s="85"/>
      <c r="N7" s="90" t="s">
        <v>4</v>
      </c>
      <c r="O7" s="93" t="s">
        <v>5</v>
      </c>
      <c r="P7" s="96" t="s">
        <v>6</v>
      </c>
      <c r="Q7" s="97"/>
      <c r="R7" s="97"/>
      <c r="S7" s="98"/>
      <c r="T7" s="99" t="s">
        <v>7</v>
      </c>
    </row>
    <row r="8" spans="2:20" ht="15.75" customHeight="1">
      <c r="B8" s="4"/>
      <c r="C8" s="4"/>
      <c r="D8" s="4"/>
      <c r="E8" s="4"/>
      <c r="F8" s="4"/>
      <c r="G8" s="2"/>
      <c r="H8" s="2"/>
      <c r="I8" s="2"/>
      <c r="J8" s="2"/>
      <c r="K8" s="2"/>
      <c r="L8" s="86"/>
      <c r="M8" s="87"/>
      <c r="N8" s="91"/>
      <c r="O8" s="94"/>
      <c r="P8" s="96" t="s">
        <v>8</v>
      </c>
      <c r="Q8" s="98"/>
      <c r="R8" s="96" t="s">
        <v>9</v>
      </c>
      <c r="S8" s="98"/>
      <c r="T8" s="100"/>
    </row>
    <row r="9" spans="2:20" ht="15.75" customHeight="1">
      <c r="B9" s="4"/>
      <c r="C9" s="4"/>
      <c r="D9" s="4"/>
      <c r="E9" s="4"/>
      <c r="F9" s="4"/>
      <c r="G9" s="2"/>
      <c r="H9" s="2"/>
      <c r="I9" s="2"/>
      <c r="J9" s="2"/>
      <c r="K9" s="2"/>
      <c r="L9" s="88"/>
      <c r="M9" s="89"/>
      <c r="N9" s="92"/>
      <c r="O9" s="95"/>
      <c r="P9" s="5" t="s">
        <v>10</v>
      </c>
      <c r="Q9" s="5" t="s">
        <v>11</v>
      </c>
      <c r="R9" s="5" t="s">
        <v>10</v>
      </c>
      <c r="S9" s="5" t="s">
        <v>11</v>
      </c>
      <c r="T9" s="101"/>
    </row>
    <row r="10" spans="2:15" ht="15.75" customHeight="1"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2:20" ht="15.75" customHeight="1">
      <c r="B11" s="4"/>
      <c r="C11" s="4"/>
      <c r="D11" s="4"/>
      <c r="E11" s="4"/>
      <c r="F11" s="4"/>
      <c r="G11" s="2"/>
      <c r="H11" s="2"/>
      <c r="I11" s="2"/>
      <c r="J11" s="2"/>
      <c r="K11" s="2"/>
      <c r="L11" s="79" t="s">
        <v>12</v>
      </c>
      <c r="M11" s="79"/>
      <c r="N11" s="79"/>
      <c r="O11" s="79"/>
      <c r="P11" s="79"/>
      <c r="Q11" s="79"/>
      <c r="R11" s="79"/>
      <c r="S11" s="79"/>
      <c r="T11" s="79"/>
    </row>
    <row r="12" spans="4:11" ht="15.75" customHeight="1">
      <c r="D12" s="6"/>
      <c r="E12" s="6"/>
      <c r="F12" s="6"/>
      <c r="G12" s="6"/>
      <c r="H12" s="6"/>
      <c r="I12" s="6"/>
      <c r="J12" s="6"/>
      <c r="K12" s="2"/>
    </row>
    <row r="13" spans="2:20" ht="15.75" customHeight="1">
      <c r="B13" s="4"/>
      <c r="C13" s="4"/>
      <c r="D13" s="4"/>
      <c r="E13" s="4"/>
      <c r="F13" s="4"/>
      <c r="L13" s="7" t="s">
        <v>13</v>
      </c>
      <c r="M13" s="8"/>
      <c r="N13" s="8"/>
      <c r="O13" s="8"/>
      <c r="P13" s="8"/>
      <c r="Q13" s="8"/>
      <c r="R13" s="8"/>
      <c r="S13" s="8"/>
      <c r="T13" s="8"/>
    </row>
    <row r="14" spans="2:20" ht="15.75" customHeight="1">
      <c r="B14" s="4"/>
      <c r="C14" s="4"/>
      <c r="D14" s="4"/>
      <c r="E14" s="4"/>
      <c r="F14" s="4"/>
      <c r="L14" s="7"/>
      <c r="M14" s="8"/>
      <c r="N14" s="8"/>
      <c r="O14" s="8"/>
      <c r="P14" s="8"/>
      <c r="Q14" s="8"/>
      <c r="R14" s="8"/>
      <c r="S14" s="8"/>
      <c r="T14" s="8"/>
    </row>
    <row r="15" spans="1:20" ht="14.25" customHeight="1">
      <c r="A15" s="1">
        <v>1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L15" s="9" t="s">
        <v>14</v>
      </c>
      <c r="M15" s="10"/>
      <c r="N15" s="11" t="s">
        <v>15</v>
      </c>
      <c r="O15" s="12">
        <v>1</v>
      </c>
      <c r="P15" s="11"/>
      <c r="Q15" s="11"/>
      <c r="R15" s="11"/>
      <c r="S15" s="11"/>
      <c r="T15" s="11"/>
    </row>
    <row r="16" spans="4:20" ht="14.25" customHeight="1">
      <c r="D16" s="1" t="s">
        <v>16</v>
      </c>
      <c r="E16" s="1" t="s">
        <v>16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L16" s="9" t="s">
        <v>17</v>
      </c>
      <c r="M16" s="10"/>
      <c r="N16" s="11" t="s">
        <v>18</v>
      </c>
      <c r="O16" s="12">
        <v>1</v>
      </c>
      <c r="P16" s="11"/>
      <c r="Q16" s="11"/>
      <c r="R16" s="11"/>
      <c r="S16" s="11"/>
      <c r="T16" s="11"/>
    </row>
    <row r="17" spans="1:20" ht="14.25" customHeight="1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L17" s="9" t="s">
        <v>19</v>
      </c>
      <c r="M17" s="10"/>
      <c r="N17" s="11" t="s">
        <v>20</v>
      </c>
      <c r="O17" s="12">
        <v>1</v>
      </c>
      <c r="P17" s="11"/>
      <c r="Q17" s="11"/>
      <c r="R17" s="11"/>
      <c r="S17" s="11"/>
      <c r="T17" s="11"/>
    </row>
    <row r="18" spans="1:20" ht="14.25" customHeight="1">
      <c r="A18" s="1">
        <v>2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L18" s="9" t="s">
        <v>21</v>
      </c>
      <c r="M18" s="10"/>
      <c r="N18" s="11" t="s">
        <v>22</v>
      </c>
      <c r="O18" s="12">
        <v>2</v>
      </c>
      <c r="P18" s="11"/>
      <c r="Q18" s="11"/>
      <c r="R18" s="11"/>
      <c r="S18" s="11"/>
      <c r="T18" s="11"/>
    </row>
    <row r="19" spans="1:20" ht="14.25" customHeight="1">
      <c r="A19" s="1">
        <v>2</v>
      </c>
      <c r="B19" s="1">
        <v>2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L19" s="9" t="s">
        <v>23</v>
      </c>
      <c r="M19" s="10"/>
      <c r="N19" s="11" t="s">
        <v>24</v>
      </c>
      <c r="O19" s="12">
        <v>2</v>
      </c>
      <c r="P19" s="11"/>
      <c r="Q19" s="11"/>
      <c r="R19" s="11"/>
      <c r="S19" s="11"/>
      <c r="T19" s="11"/>
    </row>
    <row r="20" spans="1:20" s="14" customFormat="1" ht="24.75" customHeight="1">
      <c r="A20" s="13"/>
      <c r="B20" s="13"/>
      <c r="C20" s="13"/>
      <c r="D20" s="13" t="s">
        <v>16</v>
      </c>
      <c r="E20" s="13" t="s">
        <v>16</v>
      </c>
      <c r="F20" s="13"/>
      <c r="G20" s="13">
        <v>1</v>
      </c>
      <c r="H20" s="13">
        <v>1</v>
      </c>
      <c r="I20" s="13">
        <v>1</v>
      </c>
      <c r="J20" s="13">
        <v>1</v>
      </c>
      <c r="K20" s="13" t="s">
        <v>25</v>
      </c>
      <c r="L20" s="102" t="s">
        <v>26</v>
      </c>
      <c r="M20" s="103"/>
      <c r="N20" s="11" t="s">
        <v>24</v>
      </c>
      <c r="O20" s="12">
        <v>1</v>
      </c>
      <c r="P20" s="11"/>
      <c r="Q20" s="11"/>
      <c r="R20" s="11"/>
      <c r="S20" s="11"/>
      <c r="T20" s="11"/>
    </row>
    <row r="21" spans="1:20" s="14" customFormat="1" ht="14.25" customHeight="1">
      <c r="A21" s="13">
        <v>2</v>
      </c>
      <c r="B21" s="13">
        <v>2</v>
      </c>
      <c r="C21" s="13">
        <v>2</v>
      </c>
      <c r="D21" s="13">
        <v>2</v>
      </c>
      <c r="E21" s="13">
        <v>2</v>
      </c>
      <c r="F21" s="13">
        <v>2</v>
      </c>
      <c r="G21" s="13">
        <v>2</v>
      </c>
      <c r="H21" s="13">
        <v>2</v>
      </c>
      <c r="I21" s="13">
        <v>2</v>
      </c>
      <c r="J21" s="13">
        <v>2</v>
      </c>
      <c r="K21" s="15"/>
      <c r="L21" s="9" t="s">
        <v>27</v>
      </c>
      <c r="M21" s="10"/>
      <c r="N21" s="11" t="s">
        <v>28</v>
      </c>
      <c r="O21" s="12">
        <v>2</v>
      </c>
      <c r="P21" s="11"/>
      <c r="Q21" s="11"/>
      <c r="R21" s="11"/>
      <c r="S21" s="11"/>
      <c r="T21" s="11"/>
    </row>
    <row r="22" spans="1:20" s="14" customFormat="1" ht="14.25" customHeight="1">
      <c r="A22" s="13"/>
      <c r="B22" s="13"/>
      <c r="C22" s="13" t="s">
        <v>16</v>
      </c>
      <c r="D22" s="13" t="s">
        <v>16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5"/>
      <c r="L22" s="9" t="s">
        <v>29</v>
      </c>
      <c r="M22" s="10"/>
      <c r="N22" s="11" t="s">
        <v>30</v>
      </c>
      <c r="O22" s="12">
        <v>1</v>
      </c>
      <c r="P22" s="11"/>
      <c r="Q22" s="11"/>
      <c r="R22" s="11"/>
      <c r="S22" s="11"/>
      <c r="T22" s="11"/>
    </row>
    <row r="23" spans="1:20" ht="14.25" customHeight="1">
      <c r="A23" s="1">
        <v>17</v>
      </c>
      <c r="B23" s="1">
        <v>17</v>
      </c>
      <c r="C23" s="1">
        <v>16</v>
      </c>
      <c r="D23" s="1">
        <v>16</v>
      </c>
      <c r="E23" s="1">
        <v>16</v>
      </c>
      <c r="F23" s="1">
        <v>16</v>
      </c>
      <c r="G23" s="1">
        <v>16</v>
      </c>
      <c r="H23" s="1">
        <v>16</v>
      </c>
      <c r="I23" s="1">
        <v>16</v>
      </c>
      <c r="J23" s="1">
        <v>16</v>
      </c>
      <c r="L23" s="9" t="s">
        <v>31</v>
      </c>
      <c r="M23" s="10"/>
      <c r="N23" s="11"/>
      <c r="O23" s="12"/>
      <c r="P23" s="11"/>
      <c r="Q23" s="11"/>
      <c r="R23" s="11"/>
      <c r="S23" s="11"/>
      <c r="T23" s="11"/>
    </row>
    <row r="24" spans="12:20" ht="14.25" customHeight="1">
      <c r="L24" s="9"/>
      <c r="M24" s="10" t="s">
        <v>32</v>
      </c>
      <c r="N24" s="11" t="s">
        <v>33</v>
      </c>
      <c r="O24" s="12">
        <v>4</v>
      </c>
      <c r="P24" s="11"/>
      <c r="Q24" s="11"/>
      <c r="R24" s="11"/>
      <c r="S24" s="11"/>
      <c r="T24" s="11"/>
    </row>
    <row r="25" spans="12:20" ht="14.25" customHeight="1">
      <c r="L25" s="9"/>
      <c r="M25" s="10" t="s">
        <v>34</v>
      </c>
      <c r="N25" s="11" t="s">
        <v>35</v>
      </c>
      <c r="O25" s="12">
        <v>3</v>
      </c>
      <c r="P25" s="11"/>
      <c r="Q25" s="11"/>
      <c r="R25" s="11"/>
      <c r="S25" s="11"/>
      <c r="T25" s="11"/>
    </row>
    <row r="26" spans="12:20" ht="14.25" customHeight="1">
      <c r="L26" s="9"/>
      <c r="M26" s="10" t="s">
        <v>36</v>
      </c>
      <c r="N26" s="11" t="s">
        <v>37</v>
      </c>
      <c r="O26" s="12">
        <v>2</v>
      </c>
      <c r="P26" s="11"/>
      <c r="Q26" s="11"/>
      <c r="R26" s="11"/>
      <c r="S26" s="11"/>
      <c r="T26" s="11"/>
    </row>
    <row r="27" spans="12:20" ht="14.25" customHeight="1">
      <c r="L27" s="9"/>
      <c r="M27" s="10" t="s">
        <v>38</v>
      </c>
      <c r="N27" s="11" t="s">
        <v>39</v>
      </c>
      <c r="O27" s="12">
        <v>7</v>
      </c>
      <c r="P27" s="11"/>
      <c r="Q27" s="11"/>
      <c r="R27" s="11"/>
      <c r="S27" s="11"/>
      <c r="T27" s="11"/>
    </row>
    <row r="28" spans="1:20" ht="14.25" customHeight="1">
      <c r="A28" s="1">
        <v>4</v>
      </c>
      <c r="B28" s="1">
        <v>4</v>
      </c>
      <c r="C28" s="1">
        <v>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L28" s="9" t="s">
        <v>40</v>
      </c>
      <c r="M28" s="10"/>
      <c r="N28" s="11"/>
      <c r="O28" s="12"/>
      <c r="P28" s="11"/>
      <c r="Q28" s="11"/>
      <c r="R28" s="11"/>
      <c r="S28" s="11"/>
      <c r="T28" s="11"/>
    </row>
    <row r="29" spans="1:20" ht="14.25" customHeight="1">
      <c r="A29" s="1" t="s">
        <v>41</v>
      </c>
      <c r="L29" s="9"/>
      <c r="M29" s="10" t="s">
        <v>32</v>
      </c>
      <c r="N29" s="11" t="s">
        <v>33</v>
      </c>
      <c r="O29" s="12">
        <v>1</v>
      </c>
      <c r="P29" s="11"/>
      <c r="Q29" s="11"/>
      <c r="R29" s="11"/>
      <c r="S29" s="11"/>
      <c r="T29" s="11"/>
    </row>
    <row r="30" spans="12:20" ht="14.25" customHeight="1">
      <c r="L30" s="9"/>
      <c r="M30" s="10" t="s">
        <v>34</v>
      </c>
      <c r="N30" s="11" t="s">
        <v>35</v>
      </c>
      <c r="O30" s="12">
        <v>2</v>
      </c>
      <c r="P30" s="11"/>
      <c r="Q30" s="11"/>
      <c r="R30" s="11"/>
      <c r="S30" s="11"/>
      <c r="T30" s="11"/>
    </row>
    <row r="31" spans="12:20" ht="14.25" customHeight="1">
      <c r="L31" s="9"/>
      <c r="M31" s="10" t="s">
        <v>36</v>
      </c>
      <c r="N31" s="11" t="s">
        <v>42</v>
      </c>
      <c r="O31" s="12">
        <v>1</v>
      </c>
      <c r="P31" s="11"/>
      <c r="Q31" s="11"/>
      <c r="R31" s="11"/>
      <c r="S31" s="11"/>
      <c r="T31" s="11"/>
    </row>
    <row r="32" spans="1:20" ht="14.25" customHeight="1">
      <c r="A32" s="1">
        <v>3</v>
      </c>
      <c r="B32" s="1">
        <v>3</v>
      </c>
      <c r="C32" s="1">
        <v>4</v>
      </c>
      <c r="D32" s="1">
        <v>4</v>
      </c>
      <c r="E32" s="1">
        <v>5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6"/>
      <c r="L32" s="9" t="s">
        <v>43</v>
      </c>
      <c r="M32" s="10"/>
      <c r="N32" s="11"/>
      <c r="O32" s="12"/>
      <c r="P32" s="11"/>
      <c r="Q32" s="11"/>
      <c r="R32" s="11"/>
      <c r="S32" s="11"/>
      <c r="T32" s="11"/>
    </row>
    <row r="33" spans="12:20" ht="14.25" customHeight="1">
      <c r="L33" s="9"/>
      <c r="M33" s="10" t="s">
        <v>38</v>
      </c>
      <c r="N33" s="11" t="s">
        <v>42</v>
      </c>
      <c r="O33" s="12">
        <v>8</v>
      </c>
      <c r="P33" s="11"/>
      <c r="Q33" s="11"/>
      <c r="R33" s="11"/>
      <c r="S33" s="11"/>
      <c r="T33" s="11"/>
    </row>
    <row r="34" spans="1:20" ht="14.25" customHeight="1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L34" s="9" t="s">
        <v>44</v>
      </c>
      <c r="M34" s="10"/>
      <c r="N34" s="11"/>
      <c r="O34" s="12"/>
      <c r="P34" s="11"/>
      <c r="Q34" s="11"/>
      <c r="R34" s="11"/>
      <c r="S34" s="11"/>
      <c r="T34" s="11"/>
    </row>
    <row r="35" spans="12:20" ht="14.25" customHeight="1">
      <c r="L35" s="9"/>
      <c r="M35" s="10" t="s">
        <v>38</v>
      </c>
      <c r="N35" s="11" t="s">
        <v>39</v>
      </c>
      <c r="O35" s="12">
        <v>1</v>
      </c>
      <c r="P35" s="11"/>
      <c r="Q35" s="11"/>
      <c r="R35" s="11"/>
      <c r="S35" s="11"/>
      <c r="T35" s="11"/>
    </row>
    <row r="36" spans="1:20" ht="14.25" customHeight="1">
      <c r="A36" s="1">
        <v>2</v>
      </c>
      <c r="B36" s="1">
        <v>2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L36" s="9" t="s">
        <v>45</v>
      </c>
      <c r="M36" s="10"/>
      <c r="N36" s="11"/>
      <c r="O36" s="12"/>
      <c r="P36" s="11"/>
      <c r="Q36" s="11"/>
      <c r="R36" s="11"/>
      <c r="S36" s="11"/>
      <c r="T36" s="11"/>
    </row>
    <row r="37" spans="12:20" ht="14.25" customHeight="1">
      <c r="L37" s="9"/>
      <c r="M37" s="10" t="s">
        <v>36</v>
      </c>
      <c r="N37" s="11" t="s">
        <v>39</v>
      </c>
      <c r="O37" s="12">
        <v>2</v>
      </c>
      <c r="P37" s="11"/>
      <c r="Q37" s="11"/>
      <c r="R37" s="11"/>
      <c r="S37" s="11"/>
      <c r="T37" s="11"/>
    </row>
    <row r="38" spans="1:20" ht="14.25" customHeight="1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L38" s="9" t="s">
        <v>46</v>
      </c>
      <c r="M38" s="10"/>
      <c r="N38" s="11"/>
      <c r="O38" s="12"/>
      <c r="P38" s="11"/>
      <c r="Q38" s="11"/>
      <c r="R38" s="11"/>
      <c r="S38" s="11"/>
      <c r="T38" s="11"/>
    </row>
    <row r="39" spans="12:20" ht="14.25" customHeight="1">
      <c r="L39" s="9"/>
      <c r="M39" s="10" t="s">
        <v>36</v>
      </c>
      <c r="N39" s="11" t="s">
        <v>39</v>
      </c>
      <c r="O39" s="12">
        <v>1</v>
      </c>
      <c r="P39" s="11"/>
      <c r="Q39" s="11"/>
      <c r="R39" s="11"/>
      <c r="S39" s="11"/>
      <c r="T39" s="11"/>
    </row>
    <row r="40" spans="1:20" ht="14.25" customHeight="1">
      <c r="A40" s="1">
        <v>3</v>
      </c>
      <c r="B40" s="1">
        <v>3</v>
      </c>
      <c r="C40" s="1">
        <v>3</v>
      </c>
      <c r="D40" s="1">
        <v>3</v>
      </c>
      <c r="E40" s="1">
        <v>3</v>
      </c>
      <c r="F40" s="1">
        <v>3</v>
      </c>
      <c r="G40" s="1">
        <v>3</v>
      </c>
      <c r="H40" s="1">
        <v>3</v>
      </c>
      <c r="I40" s="1">
        <v>3</v>
      </c>
      <c r="J40" s="1">
        <v>3</v>
      </c>
      <c r="L40" s="9" t="s">
        <v>47</v>
      </c>
      <c r="M40" s="10"/>
      <c r="N40" s="11"/>
      <c r="O40" s="12"/>
      <c r="P40" s="11"/>
      <c r="Q40" s="11"/>
      <c r="R40" s="11"/>
      <c r="S40" s="11"/>
      <c r="T40" s="11"/>
    </row>
    <row r="41" spans="12:20" ht="14.25" customHeight="1">
      <c r="L41" s="9"/>
      <c r="M41" s="10" t="s">
        <v>34</v>
      </c>
      <c r="N41" s="11" t="s">
        <v>48</v>
      </c>
      <c r="O41" s="12">
        <v>1</v>
      </c>
      <c r="P41" s="11"/>
      <c r="Q41" s="11"/>
      <c r="R41" s="11"/>
      <c r="S41" s="11"/>
      <c r="T41" s="11"/>
    </row>
    <row r="42" spans="12:20" ht="14.25" customHeight="1">
      <c r="L42" s="9"/>
      <c r="M42" s="10" t="s">
        <v>36</v>
      </c>
      <c r="N42" s="11" t="s">
        <v>49</v>
      </c>
      <c r="O42" s="12">
        <v>2</v>
      </c>
      <c r="P42" s="11"/>
      <c r="Q42" s="11"/>
      <c r="R42" s="11"/>
      <c r="S42" s="11"/>
      <c r="T42" s="11"/>
    </row>
    <row r="43" spans="1:20" ht="14.25" customHeight="1">
      <c r="A43" s="1">
        <v>1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L43" s="9" t="s">
        <v>50</v>
      </c>
      <c r="M43" s="10"/>
      <c r="N43" s="11"/>
      <c r="O43" s="12"/>
      <c r="P43" s="11"/>
      <c r="Q43" s="11"/>
      <c r="R43" s="11"/>
      <c r="S43" s="11"/>
      <c r="T43" s="11"/>
    </row>
    <row r="44" spans="12:20" ht="14.25" customHeight="1">
      <c r="L44" s="9"/>
      <c r="M44" s="10" t="s">
        <v>36</v>
      </c>
      <c r="N44" s="11" t="s">
        <v>51</v>
      </c>
      <c r="O44" s="12">
        <v>1</v>
      </c>
      <c r="P44" s="11"/>
      <c r="Q44" s="11"/>
      <c r="R44" s="11"/>
      <c r="S44" s="11"/>
      <c r="T44" s="11"/>
    </row>
    <row r="45" spans="1:20" ht="14.25" customHeight="1">
      <c r="A45" s="1">
        <v>1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L45" s="9" t="s">
        <v>52</v>
      </c>
      <c r="M45" s="10"/>
      <c r="N45" s="11"/>
      <c r="O45" s="12"/>
      <c r="P45" s="11"/>
      <c r="Q45" s="11"/>
      <c r="R45" s="11"/>
      <c r="S45" s="11"/>
      <c r="T45" s="11"/>
    </row>
    <row r="46" spans="12:20" ht="14.25" customHeight="1">
      <c r="L46" s="9"/>
      <c r="M46" s="10" t="s">
        <v>53</v>
      </c>
      <c r="N46" s="11" t="s">
        <v>49</v>
      </c>
      <c r="O46" s="12">
        <v>1</v>
      </c>
      <c r="P46" s="11"/>
      <c r="Q46" s="11"/>
      <c r="R46" s="11"/>
      <c r="S46" s="11"/>
      <c r="T46" s="11"/>
    </row>
    <row r="47" spans="1:20" ht="14.25" customHeight="1">
      <c r="A47" s="1">
        <v>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L47" s="9" t="s">
        <v>54</v>
      </c>
      <c r="M47" s="10"/>
      <c r="N47" s="11"/>
      <c r="O47" s="12"/>
      <c r="P47" s="11"/>
      <c r="Q47" s="11"/>
      <c r="R47" s="11"/>
      <c r="S47" s="11"/>
      <c r="T47" s="11"/>
    </row>
    <row r="48" spans="12:20" ht="14.25" customHeight="1">
      <c r="L48" s="9"/>
      <c r="M48" s="10" t="s">
        <v>55</v>
      </c>
      <c r="N48" s="11" t="s">
        <v>56</v>
      </c>
      <c r="O48" s="12">
        <v>1</v>
      </c>
      <c r="P48" s="11"/>
      <c r="Q48" s="11"/>
      <c r="R48" s="11"/>
      <c r="S48" s="11"/>
      <c r="T48" s="11"/>
    </row>
    <row r="49" spans="1:20" ht="14.25" customHeight="1">
      <c r="A49" s="1">
        <v>7</v>
      </c>
      <c r="B49" s="1">
        <v>7</v>
      </c>
      <c r="C49" s="1">
        <v>7</v>
      </c>
      <c r="D49" s="1">
        <v>7</v>
      </c>
      <c r="E49" s="1">
        <v>7</v>
      </c>
      <c r="F49" s="1">
        <v>7</v>
      </c>
      <c r="G49" s="1">
        <v>7</v>
      </c>
      <c r="H49" s="1">
        <v>7</v>
      </c>
      <c r="I49" s="1">
        <v>7</v>
      </c>
      <c r="J49" s="1">
        <v>7</v>
      </c>
      <c r="L49" s="9" t="s">
        <v>57</v>
      </c>
      <c r="M49" s="10"/>
      <c r="N49" s="11"/>
      <c r="O49" s="12"/>
      <c r="P49" s="11"/>
      <c r="Q49" s="11"/>
      <c r="R49" s="11"/>
      <c r="S49" s="11"/>
      <c r="T49" s="11"/>
    </row>
    <row r="50" spans="12:20" ht="14.25" customHeight="1">
      <c r="L50" s="9"/>
      <c r="M50" s="10" t="s">
        <v>58</v>
      </c>
      <c r="N50" s="11" t="s">
        <v>59</v>
      </c>
      <c r="O50" s="12">
        <v>1</v>
      </c>
      <c r="P50" s="11"/>
      <c r="Q50" s="11"/>
      <c r="R50" s="11"/>
      <c r="S50" s="11"/>
      <c r="T50" s="11"/>
    </row>
    <row r="51" spans="11:20" ht="14.25" customHeight="1">
      <c r="K51" s="2"/>
      <c r="L51" s="9"/>
      <c r="M51" s="10" t="s">
        <v>36</v>
      </c>
      <c r="N51" s="11" t="s">
        <v>48</v>
      </c>
      <c r="O51" s="12">
        <v>2</v>
      </c>
      <c r="P51" s="11"/>
      <c r="Q51" s="11"/>
      <c r="R51" s="11"/>
      <c r="S51" s="11"/>
      <c r="T51" s="11"/>
    </row>
    <row r="52" spans="11:20" ht="14.25" customHeight="1">
      <c r="K52" s="17"/>
      <c r="L52" s="9"/>
      <c r="M52" s="10" t="s">
        <v>38</v>
      </c>
      <c r="N52" s="11" t="s">
        <v>49</v>
      </c>
      <c r="O52" s="12">
        <v>4</v>
      </c>
      <c r="P52" s="11"/>
      <c r="Q52" s="11"/>
      <c r="R52" s="11"/>
      <c r="S52" s="11"/>
      <c r="T52" s="11"/>
    </row>
    <row r="53" spans="1:10" ht="14.25" customHeight="1" thickBot="1">
      <c r="A53" s="18">
        <f aca="true" t="shared" si="0" ref="A53:J53">SUM(A15:A52)</f>
        <v>49</v>
      </c>
      <c r="B53" s="18">
        <f t="shared" si="0"/>
        <v>49</v>
      </c>
      <c r="C53" s="18">
        <f t="shared" si="0"/>
        <v>49</v>
      </c>
      <c r="D53" s="18">
        <f t="shared" si="0"/>
        <v>49</v>
      </c>
      <c r="E53" s="18">
        <f t="shared" si="0"/>
        <v>51</v>
      </c>
      <c r="F53" s="18">
        <f t="shared" si="0"/>
        <v>55</v>
      </c>
      <c r="G53" s="18">
        <f t="shared" si="0"/>
        <v>56</v>
      </c>
      <c r="H53" s="18">
        <f t="shared" si="0"/>
        <v>56</v>
      </c>
      <c r="I53" s="18">
        <f t="shared" si="0"/>
        <v>56</v>
      </c>
      <c r="J53" s="18">
        <f t="shared" si="0"/>
        <v>56</v>
      </c>
    </row>
    <row r="54" spans="1:12" ht="14.25" customHeight="1" thickTop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1"/>
    </row>
    <row r="55" spans="2:20" ht="14.25" customHeight="1">
      <c r="B55" s="4"/>
      <c r="C55" s="4"/>
      <c r="D55" s="4"/>
      <c r="E55" s="4"/>
      <c r="F55" s="4"/>
      <c r="L55" s="7" t="s">
        <v>60</v>
      </c>
      <c r="M55" s="8"/>
      <c r="N55" s="8"/>
      <c r="O55" s="8"/>
      <c r="P55" s="8"/>
      <c r="Q55" s="8"/>
      <c r="R55" s="8"/>
      <c r="S55" s="8"/>
      <c r="T55" s="8"/>
    </row>
    <row r="56" spans="2:15" ht="14.25" customHeight="1"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O56" s="4"/>
    </row>
    <row r="57" spans="1:20" ht="14.25" customHeight="1">
      <c r="A57" s="1">
        <v>1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L57" s="9" t="s">
        <v>23</v>
      </c>
      <c r="M57" s="10"/>
      <c r="N57" s="11" t="s">
        <v>24</v>
      </c>
      <c r="O57" s="12">
        <v>1</v>
      </c>
      <c r="P57" s="11"/>
      <c r="Q57" s="11"/>
      <c r="R57" s="11"/>
      <c r="S57" s="11"/>
      <c r="T57" s="11"/>
    </row>
    <row r="58" spans="1:20" ht="14.25" customHeight="1">
      <c r="A58" s="1">
        <v>1</v>
      </c>
      <c r="B58" s="1">
        <v>1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L58" s="9" t="s">
        <v>61</v>
      </c>
      <c r="M58" s="10"/>
      <c r="N58" s="11" t="s">
        <v>24</v>
      </c>
      <c r="O58" s="12">
        <v>1</v>
      </c>
      <c r="P58" s="11"/>
      <c r="Q58" s="11"/>
      <c r="R58" s="11"/>
      <c r="S58" s="11"/>
      <c r="T58" s="11"/>
    </row>
    <row r="59" spans="1:20" ht="14.25" customHeight="1">
      <c r="A59" s="1">
        <v>2</v>
      </c>
      <c r="B59" s="1">
        <v>2</v>
      </c>
      <c r="C59" s="1">
        <v>2</v>
      </c>
      <c r="D59" s="1">
        <v>2</v>
      </c>
      <c r="E59" s="1">
        <v>2</v>
      </c>
      <c r="F59" s="1">
        <v>2</v>
      </c>
      <c r="G59" s="1">
        <v>2</v>
      </c>
      <c r="H59" s="1">
        <v>2</v>
      </c>
      <c r="I59" s="1">
        <v>2</v>
      </c>
      <c r="J59" s="1">
        <v>2</v>
      </c>
      <c r="L59" s="9" t="s">
        <v>31</v>
      </c>
      <c r="M59" s="10"/>
      <c r="N59" s="11"/>
      <c r="O59" s="12"/>
      <c r="P59" s="11"/>
      <c r="Q59" s="11"/>
      <c r="R59" s="11"/>
      <c r="S59" s="11"/>
      <c r="T59" s="11"/>
    </row>
    <row r="60" spans="12:20" ht="14.25" customHeight="1">
      <c r="L60" s="9"/>
      <c r="M60" s="10" t="s">
        <v>34</v>
      </c>
      <c r="N60" s="11" t="s">
        <v>35</v>
      </c>
      <c r="O60" s="12">
        <v>1</v>
      </c>
      <c r="P60" s="11"/>
      <c r="Q60" s="11"/>
      <c r="R60" s="11"/>
      <c r="S60" s="11"/>
      <c r="T60" s="11"/>
    </row>
    <row r="61" spans="12:20" ht="14.25" customHeight="1">
      <c r="L61" s="9"/>
      <c r="M61" s="10" t="s">
        <v>36</v>
      </c>
      <c r="N61" s="11" t="s">
        <v>37</v>
      </c>
      <c r="O61" s="12">
        <v>1</v>
      </c>
      <c r="P61" s="11"/>
      <c r="Q61" s="11"/>
      <c r="R61" s="11"/>
      <c r="S61" s="11"/>
      <c r="T61" s="11"/>
    </row>
    <row r="62" spans="1:20" ht="14.25" customHeight="1">
      <c r="A62" s="1" t="s">
        <v>16</v>
      </c>
      <c r="B62" s="1" t="s">
        <v>16</v>
      </c>
      <c r="C62" s="1" t="s">
        <v>16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L62" s="9" t="s">
        <v>62</v>
      </c>
      <c r="M62" s="10"/>
      <c r="N62" s="11"/>
      <c r="O62" s="12"/>
      <c r="P62" s="11"/>
      <c r="Q62" s="11"/>
      <c r="R62" s="11"/>
      <c r="S62" s="11"/>
      <c r="T62" s="11"/>
    </row>
    <row r="63" spans="12:20" ht="14.25" customHeight="1">
      <c r="L63" s="9"/>
      <c r="M63" s="10" t="s">
        <v>63</v>
      </c>
      <c r="N63" s="11" t="s">
        <v>64</v>
      </c>
      <c r="O63" s="12">
        <v>1</v>
      </c>
      <c r="P63" s="11"/>
      <c r="Q63" s="11"/>
      <c r="R63" s="11"/>
      <c r="S63" s="11"/>
      <c r="T63" s="11"/>
    </row>
    <row r="64" spans="2:20" ht="14.25" customHeight="1">
      <c r="B64" s="1" t="s">
        <v>16</v>
      </c>
      <c r="C64" s="1" t="s">
        <v>16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L64" s="9" t="s">
        <v>43</v>
      </c>
      <c r="M64" s="10"/>
      <c r="N64" s="11"/>
      <c r="O64" s="12"/>
      <c r="P64" s="11"/>
      <c r="Q64" s="11"/>
      <c r="R64" s="11"/>
      <c r="S64" s="11"/>
      <c r="T64" s="11"/>
    </row>
    <row r="65" spans="12:20" ht="14.25" customHeight="1">
      <c r="L65" s="9"/>
      <c r="M65" s="10" t="s">
        <v>38</v>
      </c>
      <c r="N65" s="11" t="s">
        <v>42</v>
      </c>
      <c r="O65" s="12">
        <v>1</v>
      </c>
      <c r="P65" s="11"/>
      <c r="Q65" s="11"/>
      <c r="R65" s="11"/>
      <c r="S65" s="11"/>
      <c r="T65" s="11"/>
    </row>
    <row r="66" spans="1:20" ht="14.25" customHeight="1">
      <c r="A66" s="1">
        <v>1</v>
      </c>
      <c r="B66" s="1">
        <v>1</v>
      </c>
      <c r="C66" s="1">
        <v>1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L66" s="9" t="s">
        <v>65</v>
      </c>
      <c r="M66" s="10"/>
      <c r="N66" s="11"/>
      <c r="O66" s="12"/>
      <c r="P66" s="11"/>
      <c r="Q66" s="11"/>
      <c r="R66" s="11"/>
      <c r="S66" s="11"/>
      <c r="T66" s="11"/>
    </row>
    <row r="67" spans="12:20" ht="14.25" customHeight="1">
      <c r="L67" s="9"/>
      <c r="M67" s="10" t="s">
        <v>55</v>
      </c>
      <c r="N67" s="11" t="s">
        <v>66</v>
      </c>
      <c r="O67" s="12">
        <v>1</v>
      </c>
      <c r="P67" s="11"/>
      <c r="Q67" s="11"/>
      <c r="R67" s="11"/>
      <c r="S67" s="11"/>
      <c r="T67" s="11"/>
    </row>
    <row r="68" spans="1:20" ht="14.25" customHeight="1">
      <c r="A68" s="1">
        <v>1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L68" s="9" t="s">
        <v>57</v>
      </c>
      <c r="M68" s="10"/>
      <c r="N68" s="11"/>
      <c r="O68" s="12"/>
      <c r="P68" s="11"/>
      <c r="Q68" s="11"/>
      <c r="R68" s="11"/>
      <c r="S68" s="11"/>
      <c r="T68" s="11"/>
    </row>
    <row r="69" spans="12:20" ht="14.25" customHeight="1">
      <c r="L69" s="9"/>
      <c r="M69" s="10" t="s">
        <v>34</v>
      </c>
      <c r="N69" s="11" t="s">
        <v>67</v>
      </c>
      <c r="O69" s="12">
        <v>1</v>
      </c>
      <c r="P69" s="11"/>
      <c r="Q69" s="11"/>
      <c r="R69" s="11"/>
      <c r="S69" s="11"/>
      <c r="T69" s="11"/>
    </row>
    <row r="70" spans="1:10" ht="14.25" customHeight="1" thickBot="1">
      <c r="A70" s="18">
        <f aca="true" t="shared" si="1" ref="A70:F70">SUM(A57:A69)</f>
        <v>6</v>
      </c>
      <c r="B70" s="18">
        <f t="shared" si="1"/>
        <v>6</v>
      </c>
      <c r="C70" s="18">
        <f t="shared" si="1"/>
        <v>6</v>
      </c>
      <c r="D70" s="18">
        <f t="shared" si="1"/>
        <v>8</v>
      </c>
      <c r="E70" s="18">
        <f t="shared" si="1"/>
        <v>8</v>
      </c>
      <c r="F70" s="18">
        <f t="shared" si="1"/>
        <v>8</v>
      </c>
      <c r="G70" s="18">
        <f>SUM(G57:G69)</f>
        <v>8</v>
      </c>
      <c r="H70" s="18">
        <f>SUM(H57:H69)</f>
        <v>8</v>
      </c>
      <c r="I70" s="18">
        <f>SUM(I57:I69)</f>
        <v>8</v>
      </c>
      <c r="J70" s="18">
        <f>SUM(J57:J69)</f>
        <v>8</v>
      </c>
    </row>
    <row r="71" ht="14.25" customHeight="1" thickTop="1">
      <c r="L71" s="21"/>
    </row>
    <row r="72" spans="12:20" ht="14.25" customHeight="1">
      <c r="L72" s="7" t="s">
        <v>68</v>
      </c>
      <c r="M72" s="8"/>
      <c r="N72" s="8"/>
      <c r="O72" s="8"/>
      <c r="P72" s="8"/>
      <c r="Q72" s="8"/>
      <c r="R72" s="8"/>
      <c r="S72" s="8"/>
      <c r="T72" s="8"/>
    </row>
    <row r="73" ht="14.25" customHeight="1"/>
    <row r="74" spans="1:20" ht="14.25" customHeight="1">
      <c r="A74" s="1">
        <v>1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L74" s="9" t="s">
        <v>69</v>
      </c>
      <c r="M74" s="10"/>
      <c r="N74" s="11" t="s">
        <v>22</v>
      </c>
      <c r="O74" s="12">
        <v>1</v>
      </c>
      <c r="P74" s="11"/>
      <c r="Q74" s="11"/>
      <c r="R74" s="11"/>
      <c r="S74" s="11"/>
      <c r="T74" s="11"/>
    </row>
    <row r="75" spans="1:20" ht="14.25" customHeight="1">
      <c r="A75" s="1">
        <v>2</v>
      </c>
      <c r="B75" s="1">
        <v>2</v>
      </c>
      <c r="C75" s="1">
        <v>2</v>
      </c>
      <c r="D75" s="1">
        <v>2</v>
      </c>
      <c r="E75" s="1">
        <v>2</v>
      </c>
      <c r="F75" s="1">
        <v>2</v>
      </c>
      <c r="G75" s="1">
        <v>2</v>
      </c>
      <c r="H75" s="1">
        <v>2</v>
      </c>
      <c r="I75" s="1">
        <v>2</v>
      </c>
      <c r="J75" s="1">
        <v>2</v>
      </c>
      <c r="K75" s="22"/>
      <c r="L75" s="9" t="s">
        <v>31</v>
      </c>
      <c r="M75" s="10"/>
      <c r="N75" s="11"/>
      <c r="O75" s="12"/>
      <c r="P75" s="11"/>
      <c r="Q75" s="11"/>
      <c r="R75" s="11"/>
      <c r="S75" s="11"/>
      <c r="T75" s="11"/>
    </row>
    <row r="76" spans="12:20" ht="14.25" customHeight="1">
      <c r="L76" s="9"/>
      <c r="M76" s="10" t="s">
        <v>36</v>
      </c>
      <c r="N76" s="11" t="s">
        <v>37</v>
      </c>
      <c r="O76" s="12">
        <v>1</v>
      </c>
      <c r="P76" s="11"/>
      <c r="Q76" s="11"/>
      <c r="R76" s="11"/>
      <c r="S76" s="11"/>
      <c r="T76" s="11"/>
    </row>
    <row r="77" spans="11:20" ht="14.25" customHeight="1">
      <c r="K77" s="2"/>
      <c r="L77" s="9"/>
      <c r="M77" s="10" t="s">
        <v>38</v>
      </c>
      <c r="N77" s="11" t="s">
        <v>39</v>
      </c>
      <c r="O77" s="12">
        <v>1</v>
      </c>
      <c r="P77" s="11"/>
      <c r="Q77" s="11"/>
      <c r="R77" s="11"/>
      <c r="S77" s="11"/>
      <c r="T77" s="11"/>
    </row>
    <row r="78" spans="3:20" ht="14.25" customHeight="1">
      <c r="C78" s="1" t="s">
        <v>16</v>
      </c>
      <c r="D78" s="1" t="s">
        <v>16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L78" s="9" t="s">
        <v>70</v>
      </c>
      <c r="M78" s="10"/>
      <c r="N78" s="11" t="s">
        <v>42</v>
      </c>
      <c r="O78" s="12">
        <v>1</v>
      </c>
      <c r="P78" s="11"/>
      <c r="Q78" s="11"/>
      <c r="R78" s="11"/>
      <c r="S78" s="11"/>
      <c r="T78" s="11"/>
    </row>
    <row r="79" spans="3:20" ht="14.25" customHeight="1">
      <c r="C79" s="1" t="s">
        <v>16</v>
      </c>
      <c r="D79" s="1" t="s">
        <v>16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2"/>
      <c r="L79" s="9" t="s">
        <v>71</v>
      </c>
      <c r="M79" s="10"/>
      <c r="N79" s="11"/>
      <c r="O79" s="12"/>
      <c r="P79" s="11"/>
      <c r="Q79" s="11"/>
      <c r="R79" s="11"/>
      <c r="S79" s="11"/>
      <c r="T79" s="11"/>
    </row>
    <row r="80" spans="11:20" ht="14.25" customHeight="1">
      <c r="K80" s="2"/>
      <c r="L80" s="9" t="s">
        <v>36</v>
      </c>
      <c r="M80" s="10"/>
      <c r="N80" s="11" t="s">
        <v>72</v>
      </c>
      <c r="O80" s="12">
        <v>1</v>
      </c>
      <c r="P80" s="11"/>
      <c r="Q80" s="11"/>
      <c r="R80" s="11"/>
      <c r="S80" s="11"/>
      <c r="T80" s="11"/>
    </row>
    <row r="81" spans="1:20" ht="14.25" customHeight="1">
      <c r="A81" s="1">
        <v>1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2"/>
      <c r="L81" s="9" t="s">
        <v>57</v>
      </c>
      <c r="M81" s="10"/>
      <c r="N81" s="11"/>
      <c r="O81" s="12"/>
      <c r="P81" s="11"/>
      <c r="Q81" s="11"/>
      <c r="R81" s="11"/>
      <c r="S81" s="11"/>
      <c r="T81" s="11"/>
    </row>
    <row r="82" spans="12:20" ht="14.25" customHeight="1">
      <c r="L82" s="9"/>
      <c r="M82" s="10" t="s">
        <v>36</v>
      </c>
      <c r="N82" s="11" t="s">
        <v>48</v>
      </c>
      <c r="O82" s="12">
        <v>1</v>
      </c>
      <c r="P82" s="11"/>
      <c r="Q82" s="11"/>
      <c r="R82" s="11"/>
      <c r="S82" s="11"/>
      <c r="T82" s="11"/>
    </row>
    <row r="83" spans="1:11" ht="14.25" customHeight="1" thickBot="1">
      <c r="A83" s="18">
        <f aca="true" t="shared" si="2" ref="A83:F83">SUM(A74:A82)</f>
        <v>4</v>
      </c>
      <c r="B83" s="18">
        <f t="shared" si="2"/>
        <v>4</v>
      </c>
      <c r="C83" s="18">
        <f t="shared" si="2"/>
        <v>4</v>
      </c>
      <c r="D83" s="18">
        <f t="shared" si="2"/>
        <v>4</v>
      </c>
      <c r="E83" s="18">
        <f t="shared" si="2"/>
        <v>6</v>
      </c>
      <c r="F83" s="18">
        <f t="shared" si="2"/>
        <v>6</v>
      </c>
      <c r="G83" s="18">
        <f>SUM(G74:G82)</f>
        <v>6</v>
      </c>
      <c r="H83" s="18">
        <f>SUM(H74:H82)</f>
        <v>6</v>
      </c>
      <c r="I83" s="18">
        <f>SUM(I74:I82)</f>
        <v>6</v>
      </c>
      <c r="J83" s="18">
        <f>SUM(J74:J82)</f>
        <v>6</v>
      </c>
      <c r="K83" s="22"/>
    </row>
    <row r="84" ht="14.25" customHeight="1" thickTop="1"/>
    <row r="85" spans="12:20" ht="14.25" customHeight="1">
      <c r="L85" s="7" t="s">
        <v>73</v>
      </c>
      <c r="M85" s="8"/>
      <c r="N85" s="8"/>
      <c r="O85" s="8"/>
      <c r="P85" s="8"/>
      <c r="Q85" s="8"/>
      <c r="R85" s="8"/>
      <c r="S85" s="8"/>
      <c r="T85" s="8"/>
    </row>
    <row r="86" ht="14.25" customHeight="1"/>
    <row r="87" spans="2:20" ht="14.25" customHeight="1">
      <c r="B87" s="1" t="s">
        <v>16</v>
      </c>
      <c r="C87" s="1" t="s">
        <v>16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L87" s="9" t="s">
        <v>74</v>
      </c>
      <c r="M87" s="10"/>
      <c r="N87" s="11"/>
      <c r="O87" s="12">
        <v>1</v>
      </c>
      <c r="P87" s="11"/>
      <c r="Q87" s="11"/>
      <c r="R87" s="11"/>
      <c r="S87" s="11"/>
      <c r="T87" s="11"/>
    </row>
    <row r="88" spans="2:20" ht="14.25" customHeight="1">
      <c r="B88" s="1" t="s">
        <v>16</v>
      </c>
      <c r="C88" s="1" t="s">
        <v>16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L88" s="9" t="s">
        <v>75</v>
      </c>
      <c r="M88" s="10"/>
      <c r="N88" s="11" t="s">
        <v>76</v>
      </c>
      <c r="O88" s="12">
        <v>1</v>
      </c>
      <c r="P88" s="11"/>
      <c r="Q88" s="11"/>
      <c r="R88" s="11"/>
      <c r="S88" s="11"/>
      <c r="T88" s="11"/>
    </row>
    <row r="89" spans="2:20" ht="14.25" customHeight="1">
      <c r="B89" s="1" t="s">
        <v>16</v>
      </c>
      <c r="C89" s="1" t="s">
        <v>16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L89" s="9" t="s">
        <v>43</v>
      </c>
      <c r="M89" s="10"/>
      <c r="N89" s="11"/>
      <c r="O89" s="12"/>
      <c r="P89" s="11"/>
      <c r="Q89" s="11"/>
      <c r="R89" s="11"/>
      <c r="S89" s="11"/>
      <c r="T89" s="11"/>
    </row>
    <row r="90" spans="12:20" ht="14.25" customHeight="1">
      <c r="L90" s="9"/>
      <c r="M90" s="10" t="s">
        <v>38</v>
      </c>
      <c r="N90" s="11" t="s">
        <v>42</v>
      </c>
      <c r="O90" s="12">
        <v>1</v>
      </c>
      <c r="P90" s="11"/>
      <c r="Q90" s="11"/>
      <c r="R90" s="11"/>
      <c r="S90" s="11"/>
      <c r="T90" s="11"/>
    </row>
    <row r="91" spans="2:10" ht="14.25" customHeight="1" thickBot="1">
      <c r="B91" s="18" t="s">
        <v>16</v>
      </c>
      <c r="C91" s="18" t="s">
        <v>16</v>
      </c>
      <c r="D91" s="18">
        <f aca="true" t="shared" si="3" ref="D91:I91">SUM(D87:D90)</f>
        <v>3</v>
      </c>
      <c r="E91" s="18">
        <f t="shared" si="3"/>
        <v>3</v>
      </c>
      <c r="F91" s="18">
        <f t="shared" si="3"/>
        <v>3</v>
      </c>
      <c r="G91" s="18">
        <f t="shared" si="3"/>
        <v>3</v>
      </c>
      <c r="H91" s="18">
        <f t="shared" si="3"/>
        <v>3</v>
      </c>
      <c r="I91" s="18">
        <f t="shared" si="3"/>
        <v>3</v>
      </c>
      <c r="J91" s="18">
        <f>SUM(J87:J90)</f>
        <v>3</v>
      </c>
    </row>
    <row r="92" spans="2:11" ht="14.25" customHeight="1" thickTop="1">
      <c r="B92" s="6"/>
      <c r="C92" s="6"/>
      <c r="D92" s="6"/>
      <c r="E92" s="6" t="s">
        <v>77</v>
      </c>
      <c r="F92" s="6"/>
      <c r="G92" s="6"/>
      <c r="H92" s="6"/>
      <c r="I92" s="6"/>
      <c r="J92" s="6"/>
      <c r="K92" s="23"/>
    </row>
    <row r="93" spans="1:20" ht="14.25" customHeight="1">
      <c r="A93" s="3"/>
      <c r="B93" s="4"/>
      <c r="C93" s="4"/>
      <c r="D93" s="4"/>
      <c r="E93" s="4"/>
      <c r="F93" s="4"/>
      <c r="L93" s="7" t="s">
        <v>78</v>
      </c>
      <c r="M93" s="8"/>
      <c r="N93" s="8"/>
      <c r="O93" s="8"/>
      <c r="P93" s="8"/>
      <c r="Q93" s="8"/>
      <c r="R93" s="8"/>
      <c r="S93" s="8"/>
      <c r="T93" s="8"/>
    </row>
    <row r="94" ht="14.25" customHeight="1">
      <c r="K94" s="2"/>
    </row>
    <row r="95" spans="1:20" ht="14.25" customHeight="1">
      <c r="A95" s="1">
        <v>1</v>
      </c>
      <c r="B95" s="1">
        <v>1</v>
      </c>
      <c r="C95" s="1">
        <v>1</v>
      </c>
      <c r="D95" s="1">
        <v>1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L95" s="9" t="s">
        <v>79</v>
      </c>
      <c r="M95" s="10"/>
      <c r="N95" s="11" t="s">
        <v>80</v>
      </c>
      <c r="O95" s="12">
        <v>1</v>
      </c>
      <c r="P95" s="11"/>
      <c r="Q95" s="11"/>
      <c r="R95" s="11"/>
      <c r="S95" s="11"/>
      <c r="T95" s="11"/>
    </row>
    <row r="96" spans="1:20" ht="14.25" customHeight="1">
      <c r="A96" s="1">
        <v>1</v>
      </c>
      <c r="B96" s="1">
        <v>1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L96" s="9" t="s">
        <v>81</v>
      </c>
      <c r="M96" s="10"/>
      <c r="N96" s="11" t="s">
        <v>22</v>
      </c>
      <c r="O96" s="12">
        <v>1</v>
      </c>
      <c r="P96" s="11"/>
      <c r="Q96" s="11"/>
      <c r="R96" s="11"/>
      <c r="S96" s="11"/>
      <c r="T96" s="11"/>
    </row>
    <row r="97" spans="1:20" ht="14.25" customHeight="1">
      <c r="A97" s="1">
        <v>1</v>
      </c>
      <c r="B97" s="1">
        <v>1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L97" s="9" t="s">
        <v>82</v>
      </c>
      <c r="M97" s="10"/>
      <c r="N97" s="11" t="s">
        <v>24</v>
      </c>
      <c r="O97" s="12">
        <v>1</v>
      </c>
      <c r="P97" s="11"/>
      <c r="Q97" s="11"/>
      <c r="R97" s="11"/>
      <c r="S97" s="11"/>
      <c r="T97" s="11"/>
    </row>
    <row r="98" spans="1:20" ht="14.25" customHeight="1">
      <c r="A98" s="1">
        <v>1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L98" s="9" t="s">
        <v>83</v>
      </c>
      <c r="M98" s="10"/>
      <c r="N98" s="11" t="s">
        <v>28</v>
      </c>
      <c r="O98" s="12">
        <v>1</v>
      </c>
      <c r="P98" s="11"/>
      <c r="Q98" s="11"/>
      <c r="R98" s="11"/>
      <c r="S98" s="11"/>
      <c r="T98" s="11"/>
    </row>
    <row r="99" spans="2:20" ht="14.25" customHeight="1">
      <c r="B99" s="1" t="s">
        <v>16</v>
      </c>
      <c r="C99" s="1" t="s">
        <v>16</v>
      </c>
      <c r="D99" s="1">
        <v>1</v>
      </c>
      <c r="E99" s="1">
        <v>1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L99" s="9" t="s">
        <v>84</v>
      </c>
      <c r="M99" s="10"/>
      <c r="N99" s="11"/>
      <c r="O99" s="12"/>
      <c r="P99" s="11"/>
      <c r="Q99" s="11"/>
      <c r="R99" s="11"/>
      <c r="S99" s="11"/>
      <c r="T99" s="11"/>
    </row>
    <row r="100" spans="12:20" ht="14.25" customHeight="1">
      <c r="L100" s="9"/>
      <c r="M100" s="10" t="s">
        <v>36</v>
      </c>
      <c r="N100" s="11" t="s">
        <v>85</v>
      </c>
      <c r="O100" s="12">
        <v>1</v>
      </c>
      <c r="P100" s="11"/>
      <c r="Q100" s="11"/>
      <c r="R100" s="11"/>
      <c r="S100" s="11"/>
      <c r="T100" s="11"/>
    </row>
    <row r="101" spans="1:20" ht="14.25" customHeight="1">
      <c r="A101" s="1">
        <v>15</v>
      </c>
      <c r="B101" s="1">
        <v>15</v>
      </c>
      <c r="C101" s="1">
        <v>15</v>
      </c>
      <c r="D101" s="1">
        <v>14</v>
      </c>
      <c r="E101" s="1">
        <v>14</v>
      </c>
      <c r="F101" s="1">
        <v>14</v>
      </c>
      <c r="G101" s="1">
        <v>14</v>
      </c>
      <c r="H101" s="1">
        <v>14</v>
      </c>
      <c r="I101" s="1">
        <v>14</v>
      </c>
      <c r="J101" s="1">
        <v>14</v>
      </c>
      <c r="L101" s="9" t="s">
        <v>31</v>
      </c>
      <c r="M101" s="10"/>
      <c r="N101" s="11"/>
      <c r="O101" s="12"/>
      <c r="P101" s="11"/>
      <c r="Q101" s="11"/>
      <c r="R101" s="11"/>
      <c r="S101" s="11"/>
      <c r="T101" s="11"/>
    </row>
    <row r="102" spans="12:20" ht="14.25" customHeight="1">
      <c r="L102" s="9"/>
      <c r="M102" s="10" t="s">
        <v>32</v>
      </c>
      <c r="N102" s="11" t="s">
        <v>33</v>
      </c>
      <c r="O102" s="12">
        <v>4</v>
      </c>
      <c r="P102" s="11"/>
      <c r="Q102" s="11"/>
      <c r="R102" s="11"/>
      <c r="S102" s="11"/>
      <c r="T102" s="11"/>
    </row>
    <row r="103" spans="12:20" ht="14.25" customHeight="1">
      <c r="L103" s="9"/>
      <c r="M103" s="10" t="s">
        <v>34</v>
      </c>
      <c r="N103" s="11" t="s">
        <v>35</v>
      </c>
      <c r="O103" s="12">
        <v>7</v>
      </c>
      <c r="P103" s="11"/>
      <c r="Q103" s="11"/>
      <c r="R103" s="11"/>
      <c r="S103" s="11"/>
      <c r="T103" s="11"/>
    </row>
    <row r="104" spans="12:20" ht="14.25" customHeight="1">
      <c r="L104" s="9"/>
      <c r="M104" s="10" t="s">
        <v>36</v>
      </c>
      <c r="N104" s="11" t="s">
        <v>37</v>
      </c>
      <c r="O104" s="12">
        <v>1</v>
      </c>
      <c r="P104" s="11"/>
      <c r="Q104" s="11"/>
      <c r="R104" s="11"/>
      <c r="S104" s="11"/>
      <c r="T104" s="11"/>
    </row>
    <row r="105" spans="12:20" ht="14.25" customHeight="1">
      <c r="L105" s="9"/>
      <c r="M105" s="10" t="s">
        <v>38</v>
      </c>
      <c r="N105" s="11" t="s">
        <v>39</v>
      </c>
      <c r="O105" s="12">
        <v>2</v>
      </c>
      <c r="P105" s="11"/>
      <c r="Q105" s="11"/>
      <c r="R105" s="11"/>
      <c r="S105" s="11"/>
      <c r="T105" s="11"/>
    </row>
    <row r="106" spans="1:20" ht="14.25" customHeight="1">
      <c r="A106" s="1">
        <v>3</v>
      </c>
      <c r="B106" s="1">
        <v>3</v>
      </c>
      <c r="C106" s="1">
        <v>3</v>
      </c>
      <c r="D106" s="1">
        <v>3</v>
      </c>
      <c r="E106" s="1">
        <v>3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L106" s="9" t="s">
        <v>86</v>
      </c>
      <c r="M106" s="10"/>
      <c r="N106" s="11"/>
      <c r="O106" s="12"/>
      <c r="P106" s="11"/>
      <c r="Q106" s="11"/>
      <c r="R106" s="11"/>
      <c r="S106" s="11"/>
      <c r="T106" s="11"/>
    </row>
    <row r="107" spans="12:20" ht="14.25" customHeight="1">
      <c r="L107" s="9"/>
      <c r="M107" s="10" t="s">
        <v>32</v>
      </c>
      <c r="N107" s="11" t="s">
        <v>33</v>
      </c>
      <c r="O107" s="12">
        <v>2</v>
      </c>
      <c r="P107" s="11"/>
      <c r="Q107" s="11"/>
      <c r="R107" s="11"/>
      <c r="S107" s="11"/>
      <c r="T107" s="11"/>
    </row>
    <row r="108" spans="12:20" ht="14.25" customHeight="1">
      <c r="L108" s="9"/>
      <c r="M108" s="10" t="s">
        <v>34</v>
      </c>
      <c r="N108" s="11" t="s">
        <v>35</v>
      </c>
      <c r="O108" s="12">
        <v>1</v>
      </c>
      <c r="P108" s="11"/>
      <c r="Q108" s="11"/>
      <c r="R108" s="11"/>
      <c r="S108" s="11"/>
      <c r="T108" s="11"/>
    </row>
    <row r="109" spans="1:20" ht="14.25" customHeight="1">
      <c r="A109" s="1">
        <v>2</v>
      </c>
      <c r="B109" s="1">
        <v>2</v>
      </c>
      <c r="C109" s="1">
        <v>2</v>
      </c>
      <c r="D109" s="1">
        <v>2</v>
      </c>
      <c r="E109" s="1">
        <v>2</v>
      </c>
      <c r="F109" s="1">
        <v>2</v>
      </c>
      <c r="G109" s="1">
        <v>2</v>
      </c>
      <c r="H109" s="1">
        <v>2</v>
      </c>
      <c r="I109" s="1">
        <v>2</v>
      </c>
      <c r="J109" s="1">
        <v>2</v>
      </c>
      <c r="L109" s="9" t="s">
        <v>40</v>
      </c>
      <c r="M109" s="10"/>
      <c r="N109" s="11"/>
      <c r="O109" s="12"/>
      <c r="P109" s="11"/>
      <c r="Q109" s="11"/>
      <c r="R109" s="11"/>
      <c r="S109" s="11"/>
      <c r="T109" s="11"/>
    </row>
    <row r="110" spans="12:20" ht="14.25" customHeight="1">
      <c r="L110" s="9"/>
      <c r="M110" s="10" t="s">
        <v>87</v>
      </c>
      <c r="N110" s="11" t="s">
        <v>33</v>
      </c>
      <c r="O110" s="12">
        <v>1</v>
      </c>
      <c r="P110" s="11"/>
      <c r="Q110" s="11"/>
      <c r="R110" s="11"/>
      <c r="S110" s="11"/>
      <c r="T110" s="11"/>
    </row>
    <row r="111" spans="12:20" ht="14.25" customHeight="1">
      <c r="L111" s="9"/>
      <c r="M111" s="10" t="s">
        <v>88</v>
      </c>
      <c r="N111" s="11" t="s">
        <v>42</v>
      </c>
      <c r="O111" s="12">
        <v>1</v>
      </c>
      <c r="P111" s="11"/>
      <c r="Q111" s="11"/>
      <c r="R111" s="11"/>
      <c r="S111" s="11"/>
      <c r="T111" s="11"/>
    </row>
    <row r="112" spans="1:20" ht="14.25" customHeight="1">
      <c r="A112" s="1">
        <v>3</v>
      </c>
      <c r="B112" s="1">
        <v>3</v>
      </c>
      <c r="C112" s="1">
        <v>3</v>
      </c>
      <c r="D112" s="1">
        <v>3</v>
      </c>
      <c r="E112" s="1">
        <v>3</v>
      </c>
      <c r="F112" s="1">
        <v>3</v>
      </c>
      <c r="G112" s="1">
        <v>3</v>
      </c>
      <c r="H112" s="1">
        <v>3</v>
      </c>
      <c r="I112" s="1">
        <v>3</v>
      </c>
      <c r="J112" s="1">
        <v>3</v>
      </c>
      <c r="L112" s="9" t="s">
        <v>89</v>
      </c>
      <c r="M112" s="10"/>
      <c r="N112" s="11"/>
      <c r="O112" s="12"/>
      <c r="P112" s="11"/>
      <c r="Q112" s="11"/>
      <c r="R112" s="11"/>
      <c r="S112" s="11"/>
      <c r="T112" s="11"/>
    </row>
    <row r="113" spans="12:20" ht="14.25" customHeight="1">
      <c r="L113" s="9"/>
      <c r="M113" s="10" t="s">
        <v>32</v>
      </c>
      <c r="N113" s="11" t="s">
        <v>33</v>
      </c>
      <c r="O113" s="12">
        <v>1</v>
      </c>
      <c r="P113" s="11"/>
      <c r="Q113" s="11"/>
      <c r="R113" s="11"/>
      <c r="S113" s="11"/>
      <c r="T113" s="11"/>
    </row>
    <row r="114" spans="12:20" ht="14.25" customHeight="1">
      <c r="L114" s="9"/>
      <c r="M114" s="10" t="s">
        <v>38</v>
      </c>
      <c r="N114" s="11" t="s">
        <v>39</v>
      </c>
      <c r="O114" s="12">
        <v>2</v>
      </c>
      <c r="P114" s="11"/>
      <c r="Q114" s="11"/>
      <c r="R114" s="11"/>
      <c r="S114" s="11"/>
      <c r="T114" s="11"/>
    </row>
    <row r="115" spans="1:20" ht="14.25" customHeight="1">
      <c r="A115" s="1">
        <v>1</v>
      </c>
      <c r="B115" s="1">
        <v>1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L115" s="9" t="s">
        <v>43</v>
      </c>
      <c r="M115" s="10"/>
      <c r="N115" s="11"/>
      <c r="O115" s="12"/>
      <c r="P115" s="11"/>
      <c r="Q115" s="11"/>
      <c r="R115" s="11"/>
      <c r="S115" s="11"/>
      <c r="T115" s="11"/>
    </row>
    <row r="116" spans="12:20" ht="14.25" customHeight="1">
      <c r="L116" s="9"/>
      <c r="M116" s="10" t="s">
        <v>38</v>
      </c>
      <c r="N116" s="11" t="s">
        <v>42</v>
      </c>
      <c r="O116" s="12">
        <v>1</v>
      </c>
      <c r="P116" s="11"/>
      <c r="Q116" s="11"/>
      <c r="R116" s="11"/>
      <c r="S116" s="11"/>
      <c r="T116" s="11"/>
    </row>
    <row r="117" spans="1:20" ht="14.25" customHeight="1">
      <c r="A117" s="1">
        <v>1</v>
      </c>
      <c r="B117" s="1">
        <v>1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L117" s="9" t="s">
        <v>90</v>
      </c>
      <c r="M117" s="10"/>
      <c r="N117" s="11"/>
      <c r="O117" s="12"/>
      <c r="P117" s="11"/>
      <c r="Q117" s="11"/>
      <c r="R117" s="11"/>
      <c r="S117" s="11"/>
      <c r="T117" s="11"/>
    </row>
    <row r="118" spans="12:20" ht="14.25" customHeight="1">
      <c r="L118" s="9"/>
      <c r="M118" s="10" t="s">
        <v>91</v>
      </c>
      <c r="N118" s="11" t="s">
        <v>42</v>
      </c>
      <c r="O118" s="12">
        <v>1</v>
      </c>
      <c r="P118" s="11"/>
      <c r="Q118" s="11"/>
      <c r="R118" s="11"/>
      <c r="S118" s="11"/>
      <c r="T118" s="11"/>
    </row>
    <row r="119" spans="1:20" ht="14.25" customHeight="1">
      <c r="A119" s="1">
        <v>1</v>
      </c>
      <c r="B119" s="1">
        <v>1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L119" s="9" t="s">
        <v>50</v>
      </c>
      <c r="M119" s="10"/>
      <c r="N119" s="11"/>
      <c r="O119" s="12"/>
      <c r="P119" s="11"/>
      <c r="Q119" s="11"/>
      <c r="R119" s="11"/>
      <c r="S119" s="11"/>
      <c r="T119" s="11"/>
    </row>
    <row r="120" spans="12:20" ht="14.25" customHeight="1">
      <c r="L120" s="9"/>
      <c r="M120" s="10" t="s">
        <v>36</v>
      </c>
      <c r="N120" s="11" t="s">
        <v>51</v>
      </c>
      <c r="O120" s="12">
        <v>1</v>
      </c>
      <c r="P120" s="11"/>
      <c r="Q120" s="11"/>
      <c r="R120" s="11"/>
      <c r="S120" s="11"/>
      <c r="T120" s="11"/>
    </row>
    <row r="121" spans="1:20" ht="14.25" customHeight="1">
      <c r="A121" s="1">
        <v>3</v>
      </c>
      <c r="B121" s="1">
        <v>3</v>
      </c>
      <c r="C121" s="1">
        <v>3</v>
      </c>
      <c r="D121" s="1">
        <v>3</v>
      </c>
      <c r="E121" s="1">
        <v>3</v>
      </c>
      <c r="F121" s="1">
        <v>3</v>
      </c>
      <c r="G121" s="1">
        <v>3</v>
      </c>
      <c r="H121" s="1">
        <v>3</v>
      </c>
      <c r="I121" s="1">
        <v>3</v>
      </c>
      <c r="J121" s="1">
        <v>3</v>
      </c>
      <c r="L121" s="9" t="s">
        <v>57</v>
      </c>
      <c r="M121" s="10"/>
      <c r="N121" s="11"/>
      <c r="O121" s="12"/>
      <c r="P121" s="11"/>
      <c r="Q121" s="11"/>
      <c r="R121" s="11"/>
      <c r="S121" s="11"/>
      <c r="T121" s="11"/>
    </row>
    <row r="122" spans="12:20" ht="14.25" customHeight="1">
      <c r="L122" s="9"/>
      <c r="M122" s="10" t="s">
        <v>34</v>
      </c>
      <c r="N122" s="11" t="s">
        <v>67</v>
      </c>
      <c r="O122" s="12">
        <v>1</v>
      </c>
      <c r="P122" s="11"/>
      <c r="Q122" s="11"/>
      <c r="R122" s="11"/>
      <c r="S122" s="11"/>
      <c r="T122" s="11"/>
    </row>
    <row r="123" spans="12:20" ht="14.25" customHeight="1">
      <c r="L123" s="9"/>
      <c r="M123" s="10" t="s">
        <v>36</v>
      </c>
      <c r="N123" s="11" t="s">
        <v>48</v>
      </c>
      <c r="O123" s="12">
        <v>1</v>
      </c>
      <c r="P123" s="11"/>
      <c r="Q123" s="11"/>
      <c r="R123" s="11"/>
      <c r="S123" s="11"/>
      <c r="T123" s="11"/>
    </row>
    <row r="124" spans="12:20" ht="14.25" customHeight="1">
      <c r="L124" s="9"/>
      <c r="M124" s="10" t="s">
        <v>38</v>
      </c>
      <c r="N124" s="11" t="s">
        <v>49</v>
      </c>
      <c r="O124" s="12">
        <v>1</v>
      </c>
      <c r="P124" s="11"/>
      <c r="Q124" s="11"/>
      <c r="R124" s="11"/>
      <c r="S124" s="11"/>
      <c r="T124" s="11"/>
    </row>
    <row r="125" spans="1:10" ht="14.25" customHeight="1" thickBot="1">
      <c r="A125" s="18">
        <f aca="true" t="shared" si="4" ref="A125:H125">SUM(A95:A124)</f>
        <v>33</v>
      </c>
      <c r="B125" s="18">
        <f t="shared" si="4"/>
        <v>33</v>
      </c>
      <c r="C125" s="18">
        <f t="shared" si="4"/>
        <v>33</v>
      </c>
      <c r="D125" s="18">
        <f t="shared" si="4"/>
        <v>33</v>
      </c>
      <c r="E125" s="18">
        <f t="shared" si="4"/>
        <v>33</v>
      </c>
      <c r="F125" s="18">
        <f t="shared" si="4"/>
        <v>33</v>
      </c>
      <c r="G125" s="18">
        <f t="shared" si="4"/>
        <v>33</v>
      </c>
      <c r="H125" s="18">
        <f t="shared" si="4"/>
        <v>33</v>
      </c>
      <c r="I125" s="18">
        <f>SUM(I95:I124)</f>
        <v>33</v>
      </c>
      <c r="J125" s="18">
        <f>SUM(J95:J124)</f>
        <v>33</v>
      </c>
    </row>
    <row r="126" spans="1:10" ht="14.25" customHeigh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2:20" ht="14.25" customHeight="1">
      <c r="L127" s="7" t="s">
        <v>92</v>
      </c>
      <c r="M127" s="7"/>
      <c r="N127" s="7"/>
      <c r="O127" s="7"/>
      <c r="P127" s="8"/>
      <c r="Q127" s="8"/>
      <c r="R127" s="8"/>
      <c r="S127" s="8"/>
      <c r="T127" s="8"/>
    </row>
    <row r="128" spans="1:20" ht="14.25" customHeight="1">
      <c r="A128" s="3"/>
      <c r="B128" s="4"/>
      <c r="C128" s="4"/>
      <c r="D128" s="4"/>
      <c r="E128" s="4"/>
      <c r="F128" s="4"/>
      <c r="L128" s="7"/>
      <c r="M128" s="7"/>
      <c r="N128" s="7"/>
      <c r="O128" s="7"/>
      <c r="P128" s="8"/>
      <c r="Q128" s="8"/>
      <c r="R128" s="8"/>
      <c r="S128" s="8"/>
      <c r="T128" s="8"/>
    </row>
    <row r="129" spans="1:20" ht="14.25" customHeight="1">
      <c r="A129" s="1">
        <v>1</v>
      </c>
      <c r="B129" s="1">
        <v>1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L129" s="9" t="s">
        <v>82</v>
      </c>
      <c r="M129" s="10"/>
      <c r="N129" s="11" t="s">
        <v>24</v>
      </c>
      <c r="O129" s="12">
        <v>1</v>
      </c>
      <c r="P129" s="11"/>
      <c r="Q129" s="11"/>
      <c r="R129" s="11"/>
      <c r="S129" s="11"/>
      <c r="T129" s="11"/>
    </row>
    <row r="130" spans="1:20" ht="14.25" customHeight="1">
      <c r="A130" s="1">
        <v>5</v>
      </c>
      <c r="B130" s="1">
        <v>5</v>
      </c>
      <c r="C130" s="1">
        <v>5</v>
      </c>
      <c r="D130" s="1">
        <v>5</v>
      </c>
      <c r="E130" s="1">
        <v>5</v>
      </c>
      <c r="F130" s="1">
        <v>5</v>
      </c>
      <c r="G130" s="1">
        <v>5</v>
      </c>
      <c r="H130" s="1">
        <v>5</v>
      </c>
      <c r="I130" s="1">
        <v>5</v>
      </c>
      <c r="J130" s="1">
        <v>5</v>
      </c>
      <c r="L130" s="9" t="s">
        <v>31</v>
      </c>
      <c r="M130" s="10"/>
      <c r="N130" s="11"/>
      <c r="O130" s="12"/>
      <c r="P130" s="11"/>
      <c r="Q130" s="11"/>
      <c r="R130" s="11"/>
      <c r="S130" s="11"/>
      <c r="T130" s="11"/>
    </row>
    <row r="131" spans="11:20" ht="14.25" customHeight="1">
      <c r="K131" s="22"/>
      <c r="L131" s="9"/>
      <c r="M131" s="10" t="s">
        <v>32</v>
      </c>
      <c r="N131" s="11" t="s">
        <v>33</v>
      </c>
      <c r="O131" s="12">
        <v>1</v>
      </c>
      <c r="P131" s="11"/>
      <c r="Q131" s="11"/>
      <c r="R131" s="11"/>
      <c r="S131" s="11"/>
      <c r="T131" s="11"/>
    </row>
    <row r="132" spans="11:20" ht="14.25" customHeight="1">
      <c r="K132" s="22"/>
      <c r="L132" s="9"/>
      <c r="M132" s="10" t="s">
        <v>34</v>
      </c>
      <c r="N132" s="11" t="s">
        <v>35</v>
      </c>
      <c r="O132" s="12">
        <v>2</v>
      </c>
      <c r="P132" s="11"/>
      <c r="Q132" s="11"/>
      <c r="R132" s="11"/>
      <c r="S132" s="11"/>
      <c r="T132" s="11"/>
    </row>
    <row r="133" spans="11:20" ht="14.25" customHeight="1">
      <c r="K133" s="2"/>
      <c r="L133" s="9"/>
      <c r="M133" s="10" t="s">
        <v>36</v>
      </c>
      <c r="N133" s="11" t="s">
        <v>37</v>
      </c>
      <c r="O133" s="12">
        <v>1</v>
      </c>
      <c r="P133" s="11"/>
      <c r="Q133" s="11"/>
      <c r="R133" s="11"/>
      <c r="S133" s="11"/>
      <c r="T133" s="11"/>
    </row>
    <row r="134" spans="11:20" ht="14.25" customHeight="1">
      <c r="K134" s="24"/>
      <c r="L134" s="9"/>
      <c r="M134" s="10" t="s">
        <v>38</v>
      </c>
      <c r="N134" s="11" t="s">
        <v>39</v>
      </c>
      <c r="O134" s="12">
        <v>1</v>
      </c>
      <c r="P134" s="11"/>
      <c r="Q134" s="11"/>
      <c r="R134" s="11"/>
      <c r="S134" s="11"/>
      <c r="T134" s="11"/>
    </row>
    <row r="135" spans="1:20" ht="14.25" customHeight="1">
      <c r="A135" s="1">
        <v>1</v>
      </c>
      <c r="B135" s="1">
        <v>1</v>
      </c>
      <c r="C135" s="1">
        <v>1</v>
      </c>
      <c r="D135" s="1">
        <v>1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L135" s="9" t="s">
        <v>93</v>
      </c>
      <c r="M135" s="10"/>
      <c r="N135" s="11"/>
      <c r="O135" s="12"/>
      <c r="P135" s="11"/>
      <c r="Q135" s="11"/>
      <c r="R135" s="11"/>
      <c r="S135" s="11"/>
      <c r="T135" s="11"/>
    </row>
    <row r="136" spans="12:20" ht="14.25" customHeight="1">
      <c r="L136" s="9"/>
      <c r="M136" s="10" t="s">
        <v>36</v>
      </c>
      <c r="N136" s="11" t="s">
        <v>72</v>
      </c>
      <c r="O136" s="12">
        <v>1</v>
      </c>
      <c r="P136" s="11"/>
      <c r="Q136" s="11"/>
      <c r="R136" s="11"/>
      <c r="S136" s="11"/>
      <c r="T136" s="11"/>
    </row>
    <row r="137" spans="1:20" ht="14.25" customHeight="1">
      <c r="A137" s="1">
        <v>2</v>
      </c>
      <c r="B137" s="1">
        <v>2</v>
      </c>
      <c r="C137" s="1">
        <v>2</v>
      </c>
      <c r="D137" s="1">
        <v>2</v>
      </c>
      <c r="E137" s="1">
        <v>2</v>
      </c>
      <c r="F137" s="1">
        <v>2</v>
      </c>
      <c r="G137" s="1">
        <v>2</v>
      </c>
      <c r="H137" s="1">
        <v>2</v>
      </c>
      <c r="I137" s="1">
        <v>2</v>
      </c>
      <c r="J137" s="1">
        <v>2</v>
      </c>
      <c r="L137" s="9" t="s">
        <v>94</v>
      </c>
      <c r="M137" s="10"/>
      <c r="N137" s="11"/>
      <c r="O137" s="12"/>
      <c r="P137" s="11"/>
      <c r="Q137" s="11"/>
      <c r="R137" s="11"/>
      <c r="S137" s="11"/>
      <c r="T137" s="11"/>
    </row>
    <row r="138" spans="12:20" ht="14.25" customHeight="1">
      <c r="L138" s="9"/>
      <c r="M138" s="10" t="s">
        <v>32</v>
      </c>
      <c r="N138" s="11" t="s">
        <v>33</v>
      </c>
      <c r="O138" s="12">
        <v>1</v>
      </c>
      <c r="P138" s="11"/>
      <c r="Q138" s="11"/>
      <c r="R138" s="11"/>
      <c r="S138" s="11"/>
      <c r="T138" s="11"/>
    </row>
    <row r="139" spans="12:20" ht="14.25" customHeight="1">
      <c r="L139" s="9"/>
      <c r="M139" s="10" t="s">
        <v>34</v>
      </c>
      <c r="N139" s="11" t="s">
        <v>35</v>
      </c>
      <c r="O139" s="12">
        <v>1</v>
      </c>
      <c r="P139" s="11"/>
      <c r="Q139" s="11"/>
      <c r="R139" s="11"/>
      <c r="S139" s="11"/>
      <c r="T139" s="11"/>
    </row>
    <row r="140" spans="1:20" ht="14.25" customHeight="1">
      <c r="A140" s="1">
        <v>1</v>
      </c>
      <c r="B140" s="1">
        <v>1</v>
      </c>
      <c r="C140" s="1">
        <v>1</v>
      </c>
      <c r="D140" s="1">
        <v>1</v>
      </c>
      <c r="E140" s="1">
        <v>1</v>
      </c>
      <c r="F140" s="1">
        <v>1</v>
      </c>
      <c r="G140" s="1">
        <v>1</v>
      </c>
      <c r="H140" s="1">
        <v>1</v>
      </c>
      <c r="I140" s="1">
        <v>1</v>
      </c>
      <c r="J140" s="1">
        <v>1</v>
      </c>
      <c r="L140" s="9" t="s">
        <v>43</v>
      </c>
      <c r="M140" s="10"/>
      <c r="N140" s="11"/>
      <c r="O140" s="12"/>
      <c r="P140" s="11"/>
      <c r="Q140" s="11"/>
      <c r="R140" s="11"/>
      <c r="S140" s="11"/>
      <c r="T140" s="11"/>
    </row>
    <row r="141" spans="12:20" ht="14.25" customHeight="1">
      <c r="L141" s="9"/>
      <c r="M141" s="10" t="s">
        <v>38</v>
      </c>
      <c r="N141" s="11" t="s">
        <v>42</v>
      </c>
      <c r="O141" s="12">
        <v>1</v>
      </c>
      <c r="P141" s="11"/>
      <c r="Q141" s="11"/>
      <c r="R141" s="11"/>
      <c r="S141" s="11"/>
      <c r="T141" s="11"/>
    </row>
    <row r="142" spans="1:20" ht="14.25" customHeight="1">
      <c r="A142" s="1">
        <v>1</v>
      </c>
      <c r="B142" s="1">
        <v>1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L142" s="9" t="s">
        <v>44</v>
      </c>
      <c r="M142" s="10"/>
      <c r="N142" s="11"/>
      <c r="O142" s="12"/>
      <c r="P142" s="11"/>
      <c r="Q142" s="11"/>
      <c r="R142" s="11"/>
      <c r="S142" s="11"/>
      <c r="T142" s="11"/>
    </row>
    <row r="143" spans="12:20" ht="14.25" customHeight="1">
      <c r="L143" s="9"/>
      <c r="M143" s="10" t="s">
        <v>38</v>
      </c>
      <c r="N143" s="11" t="s">
        <v>39</v>
      </c>
      <c r="O143" s="12">
        <v>1</v>
      </c>
      <c r="P143" s="11"/>
      <c r="Q143" s="11"/>
      <c r="R143" s="11"/>
      <c r="S143" s="11"/>
      <c r="T143" s="11"/>
    </row>
    <row r="144" spans="1:20" ht="14.25" customHeight="1">
      <c r="A144" s="1">
        <v>2</v>
      </c>
      <c r="B144" s="1">
        <v>2</v>
      </c>
      <c r="C144" s="1">
        <v>2</v>
      </c>
      <c r="D144" s="1">
        <v>2</v>
      </c>
      <c r="E144" s="1">
        <v>2</v>
      </c>
      <c r="F144" s="1">
        <v>2</v>
      </c>
      <c r="G144" s="1">
        <v>2</v>
      </c>
      <c r="H144" s="1">
        <v>2</v>
      </c>
      <c r="I144" s="1">
        <v>2</v>
      </c>
      <c r="J144" s="1">
        <v>2</v>
      </c>
      <c r="L144" s="9" t="s">
        <v>57</v>
      </c>
      <c r="M144" s="10"/>
      <c r="N144" s="11"/>
      <c r="O144" s="12"/>
      <c r="P144" s="11"/>
      <c r="Q144" s="11"/>
      <c r="R144" s="11"/>
      <c r="S144" s="11"/>
      <c r="T144" s="11"/>
    </row>
    <row r="145" spans="12:20" ht="14.25" customHeight="1">
      <c r="L145" s="9"/>
      <c r="M145" s="10" t="s">
        <v>36</v>
      </c>
      <c r="N145" s="11" t="s">
        <v>48</v>
      </c>
      <c r="O145" s="12">
        <v>1</v>
      </c>
      <c r="P145" s="11"/>
      <c r="Q145" s="11"/>
      <c r="R145" s="11"/>
      <c r="S145" s="11"/>
      <c r="T145" s="11"/>
    </row>
    <row r="146" spans="12:20" ht="14.25" customHeight="1">
      <c r="L146" s="9"/>
      <c r="M146" s="10" t="s">
        <v>38</v>
      </c>
      <c r="N146" s="11" t="s">
        <v>49</v>
      </c>
      <c r="O146" s="12">
        <v>1</v>
      </c>
      <c r="P146" s="11"/>
      <c r="Q146" s="11"/>
      <c r="R146" s="11"/>
      <c r="S146" s="11"/>
      <c r="T146" s="11"/>
    </row>
    <row r="147" spans="1:10" ht="14.25" customHeight="1" thickBot="1">
      <c r="A147" s="18">
        <f aca="true" t="shared" si="5" ref="A147:I147">SUM(A129:A146)</f>
        <v>13</v>
      </c>
      <c r="B147" s="18">
        <f t="shared" si="5"/>
        <v>13</v>
      </c>
      <c r="C147" s="18">
        <f t="shared" si="5"/>
        <v>13</v>
      </c>
      <c r="D147" s="18">
        <f t="shared" si="5"/>
        <v>13</v>
      </c>
      <c r="E147" s="18">
        <f t="shared" si="5"/>
        <v>13</v>
      </c>
      <c r="F147" s="18">
        <f t="shared" si="5"/>
        <v>13</v>
      </c>
      <c r="G147" s="18">
        <f t="shared" si="5"/>
        <v>13</v>
      </c>
      <c r="H147" s="18">
        <f t="shared" si="5"/>
        <v>13</v>
      </c>
      <c r="I147" s="18">
        <f t="shared" si="5"/>
        <v>13</v>
      </c>
      <c r="J147" s="18">
        <f>SUM(J129:J146)</f>
        <v>13</v>
      </c>
    </row>
    <row r="148" spans="1:10" ht="14.25" customHeight="1" thickTop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20" ht="14.25" customHeight="1">
      <c r="A149" s="3"/>
      <c r="B149" s="4"/>
      <c r="C149" s="4"/>
      <c r="D149" s="4"/>
      <c r="E149" s="4"/>
      <c r="F149" s="4"/>
      <c r="L149" s="7" t="s">
        <v>95</v>
      </c>
      <c r="M149" s="8"/>
      <c r="N149" s="8"/>
      <c r="O149" s="8"/>
      <c r="P149" s="8"/>
      <c r="Q149" s="8"/>
      <c r="R149" s="8"/>
      <c r="S149" s="8"/>
      <c r="T149" s="8"/>
    </row>
    <row r="150" ht="14.25" customHeight="1"/>
    <row r="151" spans="1:20" ht="14.25" customHeight="1">
      <c r="A151" s="1">
        <v>1</v>
      </c>
      <c r="B151" s="1">
        <v>1</v>
      </c>
      <c r="C151" s="1">
        <v>1</v>
      </c>
      <c r="D151" s="1">
        <v>1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L151" s="9" t="s">
        <v>96</v>
      </c>
      <c r="M151" s="10"/>
      <c r="N151" s="11" t="s">
        <v>28</v>
      </c>
      <c r="O151" s="12">
        <v>1</v>
      </c>
      <c r="P151" s="11"/>
      <c r="Q151" s="11"/>
      <c r="R151" s="11"/>
      <c r="S151" s="11"/>
      <c r="T151" s="11"/>
    </row>
    <row r="152" spans="1:20" ht="14.25" customHeight="1">
      <c r="A152" s="1">
        <v>1</v>
      </c>
      <c r="B152" s="1">
        <v>1</v>
      </c>
      <c r="C152" s="1">
        <v>1</v>
      </c>
      <c r="D152" s="1">
        <v>1</v>
      </c>
      <c r="E152" s="1">
        <v>1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L152" s="9" t="s">
        <v>97</v>
      </c>
      <c r="M152" s="10"/>
      <c r="N152" s="11" t="s">
        <v>98</v>
      </c>
      <c r="O152" s="12">
        <v>1</v>
      </c>
      <c r="P152" s="11"/>
      <c r="Q152" s="11"/>
      <c r="R152" s="11"/>
      <c r="S152" s="11"/>
      <c r="T152" s="11"/>
    </row>
    <row r="153" spans="10:20" ht="14.25" customHeight="1">
      <c r="J153" s="1">
        <v>1</v>
      </c>
      <c r="K153" s="1" t="s">
        <v>99</v>
      </c>
      <c r="L153" s="9" t="s">
        <v>100</v>
      </c>
      <c r="M153" s="10"/>
      <c r="N153" s="11" t="s">
        <v>24</v>
      </c>
      <c r="O153" s="12">
        <v>1</v>
      </c>
      <c r="P153" s="11"/>
      <c r="Q153" s="11"/>
      <c r="R153" s="11"/>
      <c r="S153" s="11"/>
      <c r="T153" s="11"/>
    </row>
    <row r="154" spans="1:20" ht="14.25" customHeight="1">
      <c r="A154" s="1">
        <v>1</v>
      </c>
      <c r="B154" s="1">
        <v>1</v>
      </c>
      <c r="C154" s="1">
        <v>1</v>
      </c>
      <c r="D154" s="1">
        <v>1</v>
      </c>
      <c r="E154" s="1">
        <v>1</v>
      </c>
      <c r="F154" s="1">
        <v>1</v>
      </c>
      <c r="G154" s="1">
        <v>1</v>
      </c>
      <c r="H154" s="1">
        <v>1</v>
      </c>
      <c r="I154" s="1">
        <v>1</v>
      </c>
      <c r="J154" s="1">
        <v>2</v>
      </c>
      <c r="K154" s="1" t="s">
        <v>99</v>
      </c>
      <c r="L154" s="9" t="s">
        <v>101</v>
      </c>
      <c r="M154" s="10"/>
      <c r="N154" s="11"/>
      <c r="O154" s="12"/>
      <c r="P154" s="11"/>
      <c r="Q154" s="11"/>
      <c r="R154" s="11"/>
      <c r="S154" s="11"/>
      <c r="T154" s="11"/>
    </row>
    <row r="155" spans="12:20" ht="14.25" customHeight="1">
      <c r="L155" s="9"/>
      <c r="M155" s="10" t="s">
        <v>36</v>
      </c>
      <c r="N155" s="11" t="s">
        <v>72</v>
      </c>
      <c r="O155" s="12">
        <v>2</v>
      </c>
      <c r="P155" s="11"/>
      <c r="Q155" s="11"/>
      <c r="R155" s="11"/>
      <c r="S155" s="11"/>
      <c r="T155" s="11"/>
    </row>
    <row r="156" spans="1:20" ht="14.25" customHeight="1">
      <c r="A156" s="1">
        <v>3</v>
      </c>
      <c r="B156" s="1">
        <v>3</v>
      </c>
      <c r="C156" s="1">
        <v>3</v>
      </c>
      <c r="D156" s="1">
        <v>3</v>
      </c>
      <c r="E156" s="1">
        <v>3</v>
      </c>
      <c r="F156" s="1">
        <v>3</v>
      </c>
      <c r="G156" s="1">
        <v>3</v>
      </c>
      <c r="H156" s="1">
        <v>3</v>
      </c>
      <c r="I156" s="1">
        <v>3</v>
      </c>
      <c r="J156" s="1">
        <v>3</v>
      </c>
      <c r="L156" s="9" t="s">
        <v>102</v>
      </c>
      <c r="M156" s="10"/>
      <c r="N156" s="11"/>
      <c r="O156" s="12"/>
      <c r="P156" s="11"/>
      <c r="Q156" s="11"/>
      <c r="R156" s="11"/>
      <c r="S156" s="11"/>
      <c r="T156" s="11"/>
    </row>
    <row r="157" spans="12:20" ht="14.25" customHeight="1">
      <c r="L157" s="9"/>
      <c r="M157" s="10" t="s">
        <v>36</v>
      </c>
      <c r="N157" s="11" t="s">
        <v>42</v>
      </c>
      <c r="O157" s="12">
        <v>3</v>
      </c>
      <c r="P157" s="11"/>
      <c r="Q157" s="11"/>
      <c r="R157" s="11"/>
      <c r="S157" s="11"/>
      <c r="T157" s="11"/>
    </row>
    <row r="158" spans="1:20" ht="14.25" customHeight="1">
      <c r="A158" s="1">
        <v>17</v>
      </c>
      <c r="B158" s="1">
        <v>17</v>
      </c>
      <c r="C158" s="1">
        <v>17</v>
      </c>
      <c r="D158" s="1">
        <v>17</v>
      </c>
      <c r="E158" s="1">
        <v>17</v>
      </c>
      <c r="F158" s="1">
        <v>17</v>
      </c>
      <c r="G158" s="1">
        <v>17</v>
      </c>
      <c r="H158" s="1">
        <v>17</v>
      </c>
      <c r="I158" s="1">
        <v>17</v>
      </c>
      <c r="J158" s="1">
        <v>17</v>
      </c>
      <c r="L158" s="9" t="s">
        <v>103</v>
      </c>
      <c r="M158" s="10"/>
      <c r="N158" s="11"/>
      <c r="O158" s="12"/>
      <c r="P158" s="11"/>
      <c r="Q158" s="11"/>
      <c r="R158" s="11"/>
      <c r="S158" s="11"/>
      <c r="T158" s="11"/>
    </row>
    <row r="159" spans="11:20" ht="14.25" customHeight="1">
      <c r="K159" s="22"/>
      <c r="L159" s="9"/>
      <c r="M159" s="10" t="s">
        <v>104</v>
      </c>
      <c r="N159" s="11" t="s">
        <v>42</v>
      </c>
      <c r="O159" s="12">
        <v>3</v>
      </c>
      <c r="P159" s="11"/>
      <c r="Q159" s="11"/>
      <c r="R159" s="11"/>
      <c r="S159" s="11"/>
      <c r="T159" s="11"/>
    </row>
    <row r="160" spans="12:20" ht="14.25" customHeight="1">
      <c r="L160" s="9"/>
      <c r="M160" s="10" t="s">
        <v>105</v>
      </c>
      <c r="N160" s="11" t="s">
        <v>39</v>
      </c>
      <c r="O160" s="12">
        <v>1</v>
      </c>
      <c r="P160" s="11"/>
      <c r="Q160" s="11"/>
      <c r="R160" s="11"/>
      <c r="S160" s="11"/>
      <c r="T160" s="11"/>
    </row>
    <row r="161" spans="11:20" ht="14.25" customHeight="1">
      <c r="K161" s="2"/>
      <c r="L161" s="9"/>
      <c r="M161" s="10" t="s">
        <v>55</v>
      </c>
      <c r="N161" s="11" t="s">
        <v>51</v>
      </c>
      <c r="O161" s="12">
        <v>13</v>
      </c>
      <c r="P161" s="11"/>
      <c r="Q161" s="11"/>
      <c r="R161" s="11"/>
      <c r="S161" s="11"/>
      <c r="T161" s="11"/>
    </row>
    <row r="162" spans="1:11" ht="14.25" customHeight="1" thickBot="1">
      <c r="A162" s="18">
        <f aca="true" t="shared" si="6" ref="A162:F162">SUM(A151:A161)</f>
        <v>23</v>
      </c>
      <c r="B162" s="18">
        <f t="shared" si="6"/>
        <v>23</v>
      </c>
      <c r="C162" s="18">
        <f t="shared" si="6"/>
        <v>23</v>
      </c>
      <c r="D162" s="18">
        <f t="shared" si="6"/>
        <v>23</v>
      </c>
      <c r="E162" s="18">
        <f t="shared" si="6"/>
        <v>23</v>
      </c>
      <c r="F162" s="18">
        <f t="shared" si="6"/>
        <v>23</v>
      </c>
      <c r="G162" s="18">
        <f>SUM(G151:G161)</f>
        <v>23</v>
      </c>
      <c r="H162" s="18">
        <f>SUM(H151:H161)</f>
        <v>23</v>
      </c>
      <c r="I162" s="18">
        <f>SUM(I151:I161)</f>
        <v>23</v>
      </c>
      <c r="J162" s="18">
        <f>SUM(J151:J161)</f>
        <v>25</v>
      </c>
      <c r="K162" s="24"/>
    </row>
    <row r="163" ht="14.25" customHeight="1" thickTop="1">
      <c r="K163" s="1"/>
    </row>
    <row r="164" spans="1:20" ht="14.25" customHeight="1">
      <c r="A164" s="3"/>
      <c r="B164" s="4"/>
      <c r="C164" s="4"/>
      <c r="D164" s="4"/>
      <c r="E164" s="4"/>
      <c r="F164" s="4"/>
      <c r="L164" s="7" t="s">
        <v>106</v>
      </c>
      <c r="M164" s="8"/>
      <c r="N164" s="8"/>
      <c r="O164" s="8"/>
      <c r="P164" s="8"/>
      <c r="Q164" s="8"/>
      <c r="R164" s="8"/>
      <c r="S164" s="8"/>
      <c r="T164" s="8"/>
    </row>
    <row r="165" spans="1:15" ht="14.2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O165" s="4"/>
    </row>
    <row r="166" spans="1:20" ht="14.25" customHeight="1">
      <c r="A166" s="1">
        <v>18</v>
      </c>
      <c r="B166" s="1">
        <v>18</v>
      </c>
      <c r="C166" s="1">
        <v>18</v>
      </c>
      <c r="D166" s="1">
        <v>21</v>
      </c>
      <c r="E166" s="1">
        <v>21</v>
      </c>
      <c r="F166" s="1">
        <v>22</v>
      </c>
      <c r="G166" s="1">
        <v>22</v>
      </c>
      <c r="H166" s="1">
        <v>22</v>
      </c>
      <c r="I166" s="1">
        <v>22</v>
      </c>
      <c r="J166" s="1">
        <v>22</v>
      </c>
      <c r="L166" s="9" t="s">
        <v>107</v>
      </c>
      <c r="M166" s="10"/>
      <c r="N166" s="11"/>
      <c r="O166" s="12"/>
      <c r="P166" s="11"/>
      <c r="Q166" s="11"/>
      <c r="R166" s="11"/>
      <c r="S166" s="11"/>
      <c r="T166" s="11"/>
    </row>
    <row r="167" spans="12:20" ht="14.25" customHeight="1">
      <c r="L167" s="9"/>
      <c r="M167" s="10" t="s">
        <v>58</v>
      </c>
      <c r="N167" s="11" t="s">
        <v>108</v>
      </c>
      <c r="O167" s="12">
        <v>3</v>
      </c>
      <c r="P167" s="11"/>
      <c r="Q167" s="11"/>
      <c r="R167" s="11"/>
      <c r="S167" s="11"/>
      <c r="T167" s="11"/>
    </row>
    <row r="168" spans="12:20" ht="14.25" customHeight="1">
      <c r="L168" s="9"/>
      <c r="M168" s="10" t="s">
        <v>34</v>
      </c>
      <c r="N168" s="11" t="s">
        <v>109</v>
      </c>
      <c r="O168" s="12">
        <v>5</v>
      </c>
      <c r="P168" s="11"/>
      <c r="Q168" s="11"/>
      <c r="R168" s="11"/>
      <c r="S168" s="11"/>
      <c r="T168" s="11"/>
    </row>
    <row r="169" spans="12:20" ht="14.25" customHeight="1">
      <c r="L169" s="9"/>
      <c r="M169" s="10" t="s">
        <v>36</v>
      </c>
      <c r="N169" s="11" t="s">
        <v>51</v>
      </c>
      <c r="O169" s="12">
        <v>14</v>
      </c>
      <c r="P169" s="11"/>
      <c r="Q169" s="11"/>
      <c r="R169" s="11"/>
      <c r="S169" s="11"/>
      <c r="T169" s="11"/>
    </row>
    <row r="170" spans="1:20" ht="14.25" customHeight="1">
      <c r="A170" s="1">
        <v>3</v>
      </c>
      <c r="B170" s="1">
        <v>3</v>
      </c>
      <c r="C170" s="1">
        <v>3</v>
      </c>
      <c r="D170" s="1">
        <v>3</v>
      </c>
      <c r="E170" s="1">
        <v>3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L170" s="9" t="s">
        <v>110</v>
      </c>
      <c r="M170" s="10"/>
      <c r="N170" s="11"/>
      <c r="O170" s="12"/>
      <c r="P170" s="11"/>
      <c r="Q170" s="11"/>
      <c r="R170" s="11"/>
      <c r="S170" s="11"/>
      <c r="T170" s="11"/>
    </row>
    <row r="171" spans="12:20" ht="14.25" customHeight="1">
      <c r="L171" s="9"/>
      <c r="M171" s="10" t="s">
        <v>36</v>
      </c>
      <c r="N171" s="11" t="s">
        <v>49</v>
      </c>
      <c r="O171" s="12">
        <v>4</v>
      </c>
      <c r="P171" s="11"/>
      <c r="Q171" s="11"/>
      <c r="R171" s="11"/>
      <c r="S171" s="11"/>
      <c r="T171" s="11"/>
    </row>
    <row r="172" spans="1:10" ht="14.25" customHeight="1" thickBot="1">
      <c r="A172" s="18">
        <f aca="true" t="shared" si="7" ref="A172:F172">SUM(A166:A171)</f>
        <v>21</v>
      </c>
      <c r="B172" s="18">
        <f t="shared" si="7"/>
        <v>21</v>
      </c>
      <c r="C172" s="18">
        <f t="shared" si="7"/>
        <v>21</v>
      </c>
      <c r="D172" s="18">
        <f t="shared" si="7"/>
        <v>24</v>
      </c>
      <c r="E172" s="18">
        <f t="shared" si="7"/>
        <v>24</v>
      </c>
      <c r="F172" s="18">
        <f t="shared" si="7"/>
        <v>26</v>
      </c>
      <c r="G172" s="18">
        <f>SUM(G166:G171)</f>
        <v>26</v>
      </c>
      <c r="H172" s="18">
        <f>SUM(H166:H171)</f>
        <v>26</v>
      </c>
      <c r="I172" s="18">
        <f>SUM(I166:I171)</f>
        <v>26</v>
      </c>
      <c r="J172" s="18">
        <f>SUM(J166:J171)</f>
        <v>26</v>
      </c>
    </row>
    <row r="173" ht="14.25" customHeight="1" thickTop="1"/>
    <row r="174" spans="1:20" ht="14.25" customHeight="1">
      <c r="A174" s="3"/>
      <c r="B174" s="4"/>
      <c r="C174" s="4"/>
      <c r="D174" s="4"/>
      <c r="E174" s="4"/>
      <c r="F174" s="4"/>
      <c r="L174" s="79" t="s">
        <v>111</v>
      </c>
      <c r="M174" s="79"/>
      <c r="N174" s="79"/>
      <c r="O174" s="79"/>
      <c r="P174" s="79"/>
      <c r="Q174" s="79"/>
      <c r="R174" s="79"/>
      <c r="S174" s="79"/>
      <c r="T174" s="79"/>
    </row>
    <row r="175" spans="2:11" ht="14.25" customHeight="1">
      <c r="B175" s="6"/>
      <c r="C175" s="6"/>
      <c r="D175" s="6"/>
      <c r="E175" s="6" t="s">
        <v>77</v>
      </c>
      <c r="F175" s="6"/>
      <c r="G175" s="6"/>
      <c r="H175" s="6"/>
      <c r="I175" s="6"/>
      <c r="J175" s="6"/>
      <c r="K175" s="23"/>
    </row>
    <row r="176" spans="1:20" ht="14.25" customHeight="1">
      <c r="A176" s="3"/>
      <c r="B176" s="4"/>
      <c r="C176" s="4"/>
      <c r="D176" s="4"/>
      <c r="E176" s="4"/>
      <c r="F176" s="4"/>
      <c r="L176" s="7" t="s">
        <v>112</v>
      </c>
      <c r="M176" s="8"/>
      <c r="N176" s="8"/>
      <c r="O176" s="8"/>
      <c r="P176" s="8"/>
      <c r="Q176" s="8"/>
      <c r="R176" s="8"/>
      <c r="S176" s="8"/>
      <c r="T176" s="8"/>
    </row>
    <row r="177" spans="1:20" ht="14.25" customHeight="1">
      <c r="A177" s="3"/>
      <c r="B177" s="4"/>
      <c r="C177" s="4"/>
      <c r="D177" s="4"/>
      <c r="E177" s="4"/>
      <c r="F177" s="4"/>
      <c r="L177" s="7"/>
      <c r="M177" s="8"/>
      <c r="N177" s="8"/>
      <c r="O177" s="8"/>
      <c r="P177" s="8"/>
      <c r="Q177" s="8"/>
      <c r="R177" s="8"/>
      <c r="S177" s="8"/>
      <c r="T177" s="8"/>
    </row>
    <row r="178" spans="1:20" ht="14.25" customHeight="1">
      <c r="A178" s="3"/>
      <c r="B178" s="4"/>
      <c r="C178" s="4"/>
      <c r="D178" s="4"/>
      <c r="E178" s="4"/>
      <c r="F178" s="4"/>
      <c r="L178" s="7" t="s">
        <v>113</v>
      </c>
      <c r="M178" s="8"/>
      <c r="N178" s="8"/>
      <c r="O178" s="8"/>
      <c r="P178" s="8"/>
      <c r="Q178" s="8"/>
      <c r="R178" s="8"/>
      <c r="S178" s="8"/>
      <c r="T178" s="8"/>
    </row>
    <row r="179" ht="14.25" customHeight="1">
      <c r="K179" s="2"/>
    </row>
    <row r="180" spans="1:20" ht="14.25" customHeight="1">
      <c r="A180" s="1">
        <v>1</v>
      </c>
      <c r="B180" s="1">
        <v>1</v>
      </c>
      <c r="C180" s="1">
        <v>1</v>
      </c>
      <c r="D180" s="1">
        <v>1</v>
      </c>
      <c r="E180" s="1">
        <v>1</v>
      </c>
      <c r="F180" s="1">
        <v>1</v>
      </c>
      <c r="G180" s="1">
        <v>1</v>
      </c>
      <c r="H180" s="1">
        <v>1</v>
      </c>
      <c r="I180" s="1">
        <v>1</v>
      </c>
      <c r="J180" s="1">
        <v>1</v>
      </c>
      <c r="K180" s="17"/>
      <c r="L180" s="9" t="s">
        <v>114</v>
      </c>
      <c r="M180" s="10"/>
      <c r="N180" s="11"/>
      <c r="O180" s="12">
        <v>1</v>
      </c>
      <c r="P180" s="11"/>
      <c r="Q180" s="11"/>
      <c r="R180" s="11"/>
      <c r="S180" s="11"/>
      <c r="T180" s="11"/>
    </row>
    <row r="181" spans="1:20" ht="14.25" customHeight="1">
      <c r="A181" s="1">
        <v>1</v>
      </c>
      <c r="B181" s="1">
        <v>1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L181" s="9" t="s">
        <v>115</v>
      </c>
      <c r="M181" s="10"/>
      <c r="N181" s="11" t="s">
        <v>116</v>
      </c>
      <c r="O181" s="12">
        <v>1</v>
      </c>
      <c r="P181" s="11"/>
      <c r="Q181" s="11"/>
      <c r="R181" s="11"/>
      <c r="S181" s="11"/>
      <c r="T181" s="11"/>
    </row>
    <row r="182" spans="1:20" ht="14.25" customHeight="1">
      <c r="A182" s="1">
        <v>1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1</v>
      </c>
      <c r="L182" s="9" t="s">
        <v>27</v>
      </c>
      <c r="M182" s="10"/>
      <c r="N182" s="11" t="s">
        <v>28</v>
      </c>
      <c r="O182" s="12">
        <v>1</v>
      </c>
      <c r="P182" s="11"/>
      <c r="Q182" s="11"/>
      <c r="R182" s="11"/>
      <c r="S182" s="11"/>
      <c r="T182" s="11"/>
    </row>
    <row r="183" spans="1:20" ht="14.25" customHeight="1">
      <c r="A183" s="1">
        <v>1</v>
      </c>
      <c r="B183" s="1">
        <v>1</v>
      </c>
      <c r="C183" s="1">
        <v>1</v>
      </c>
      <c r="D183" s="1">
        <v>1</v>
      </c>
      <c r="E183" s="1">
        <v>1</v>
      </c>
      <c r="F183" s="1">
        <v>1</v>
      </c>
      <c r="G183" s="1">
        <v>1</v>
      </c>
      <c r="H183" s="1">
        <v>1</v>
      </c>
      <c r="I183" s="1">
        <v>1</v>
      </c>
      <c r="J183" s="1">
        <v>1</v>
      </c>
      <c r="L183" s="9" t="s">
        <v>117</v>
      </c>
      <c r="M183" s="10"/>
      <c r="N183" s="11" t="s">
        <v>28</v>
      </c>
      <c r="O183" s="12">
        <v>1</v>
      </c>
      <c r="P183" s="11"/>
      <c r="Q183" s="11"/>
      <c r="R183" s="11"/>
      <c r="S183" s="11"/>
      <c r="T183" s="11"/>
    </row>
    <row r="184" spans="1:20" ht="14.25" customHeight="1">
      <c r="A184" s="1">
        <v>2</v>
      </c>
      <c r="B184" s="1">
        <v>2</v>
      </c>
      <c r="C184" s="1">
        <v>2</v>
      </c>
      <c r="D184" s="1">
        <v>5</v>
      </c>
      <c r="E184" s="1">
        <v>6</v>
      </c>
      <c r="F184" s="1">
        <v>7</v>
      </c>
      <c r="G184" s="1">
        <v>7</v>
      </c>
      <c r="H184" s="1">
        <v>7</v>
      </c>
      <c r="I184" s="1">
        <v>7</v>
      </c>
      <c r="J184" s="1">
        <v>7</v>
      </c>
      <c r="L184" s="9" t="s">
        <v>118</v>
      </c>
      <c r="M184" s="10"/>
      <c r="N184" s="11"/>
      <c r="O184" s="12"/>
      <c r="P184" s="11"/>
      <c r="Q184" s="11"/>
      <c r="R184" s="11"/>
      <c r="S184" s="11"/>
      <c r="T184" s="11"/>
    </row>
    <row r="185" spans="5:20" ht="14.25" customHeight="1">
      <c r="E185" s="6"/>
      <c r="F185" s="6"/>
      <c r="G185" s="6"/>
      <c r="H185" s="6"/>
      <c r="I185" s="6"/>
      <c r="J185" s="6"/>
      <c r="L185" s="9"/>
      <c r="M185" s="10" t="s">
        <v>119</v>
      </c>
      <c r="N185" s="11" t="s">
        <v>120</v>
      </c>
      <c r="O185" s="12">
        <v>2</v>
      </c>
      <c r="P185" s="11"/>
      <c r="Q185" s="11"/>
      <c r="R185" s="11"/>
      <c r="S185" s="11"/>
      <c r="T185" s="11"/>
    </row>
    <row r="186" spans="12:20" ht="14.25" customHeight="1">
      <c r="L186" s="9"/>
      <c r="M186" s="10" t="s">
        <v>121</v>
      </c>
      <c r="N186" s="11" t="s">
        <v>120</v>
      </c>
      <c r="O186" s="12">
        <v>1</v>
      </c>
      <c r="P186" s="11"/>
      <c r="Q186" s="11"/>
      <c r="R186" s="11"/>
      <c r="S186" s="11"/>
      <c r="T186" s="11"/>
    </row>
    <row r="187" spans="12:20" ht="14.25" customHeight="1">
      <c r="L187" s="9"/>
      <c r="M187" s="10" t="s">
        <v>122</v>
      </c>
      <c r="N187" s="11" t="s">
        <v>30</v>
      </c>
      <c r="O187" s="12">
        <v>4</v>
      </c>
      <c r="P187" s="11"/>
      <c r="Q187" s="11"/>
      <c r="R187" s="11"/>
      <c r="S187" s="11"/>
      <c r="T187" s="11"/>
    </row>
    <row r="188" spans="2:20" ht="14.25" customHeight="1">
      <c r="B188" s="1" t="s">
        <v>16</v>
      </c>
      <c r="C188" s="1" t="s">
        <v>16</v>
      </c>
      <c r="D188" s="1">
        <v>2</v>
      </c>
      <c r="E188" s="1">
        <v>2</v>
      </c>
      <c r="F188" s="1">
        <v>12</v>
      </c>
      <c r="G188" s="1">
        <v>12</v>
      </c>
      <c r="H188" s="1">
        <v>12</v>
      </c>
      <c r="I188" s="1">
        <v>12</v>
      </c>
      <c r="J188" s="1">
        <v>12</v>
      </c>
      <c r="L188" s="9" t="s">
        <v>123</v>
      </c>
      <c r="M188" s="10"/>
      <c r="N188" s="11" t="s">
        <v>124</v>
      </c>
      <c r="O188" s="12">
        <v>12</v>
      </c>
      <c r="P188" s="11"/>
      <c r="Q188" s="11"/>
      <c r="R188" s="11"/>
      <c r="S188" s="11"/>
      <c r="T188" s="11"/>
    </row>
    <row r="189" spans="1:20" ht="14.25" customHeight="1">
      <c r="A189" s="1">
        <v>1</v>
      </c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1">
        <v>1</v>
      </c>
      <c r="H189" s="1">
        <v>1</v>
      </c>
      <c r="I189" s="1">
        <v>1</v>
      </c>
      <c r="J189" s="1">
        <v>1</v>
      </c>
      <c r="L189" s="9" t="s">
        <v>125</v>
      </c>
      <c r="M189" s="10"/>
      <c r="N189" s="11"/>
      <c r="O189" s="12"/>
      <c r="P189" s="11"/>
      <c r="Q189" s="11"/>
      <c r="R189" s="11"/>
      <c r="S189" s="11"/>
      <c r="T189" s="11"/>
    </row>
    <row r="190" spans="12:20" ht="14.25" customHeight="1">
      <c r="L190" s="9"/>
      <c r="M190" s="10" t="s">
        <v>105</v>
      </c>
      <c r="N190" s="11" t="s">
        <v>126</v>
      </c>
      <c r="O190" s="12">
        <v>1</v>
      </c>
      <c r="P190" s="11"/>
      <c r="Q190" s="11"/>
      <c r="R190" s="11"/>
      <c r="S190" s="11"/>
      <c r="T190" s="11"/>
    </row>
    <row r="191" spans="1:20" ht="14.25" customHeight="1">
      <c r="A191" s="1">
        <v>1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2"/>
      <c r="L191" s="9" t="s">
        <v>40</v>
      </c>
      <c r="M191" s="10"/>
      <c r="N191" s="11"/>
      <c r="O191" s="12"/>
      <c r="P191" s="11"/>
      <c r="Q191" s="11"/>
      <c r="R191" s="11"/>
      <c r="S191" s="11"/>
      <c r="T191" s="11"/>
    </row>
    <row r="192" spans="11:20" ht="14.25" customHeight="1">
      <c r="K192" s="17"/>
      <c r="L192" s="9"/>
      <c r="M192" s="10" t="s">
        <v>127</v>
      </c>
      <c r="N192" s="11" t="s">
        <v>35</v>
      </c>
      <c r="O192" s="12">
        <v>1</v>
      </c>
      <c r="P192" s="11"/>
      <c r="Q192" s="11"/>
      <c r="R192" s="11"/>
      <c r="S192" s="11"/>
      <c r="T192" s="11"/>
    </row>
    <row r="193" spans="1:20" ht="14.25" customHeight="1">
      <c r="A193" s="1">
        <v>1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L193" s="9" t="s">
        <v>128</v>
      </c>
      <c r="M193" s="10"/>
      <c r="N193" s="11" t="s">
        <v>37</v>
      </c>
      <c r="O193" s="12">
        <v>1</v>
      </c>
      <c r="P193" s="11"/>
      <c r="Q193" s="11"/>
      <c r="R193" s="11"/>
      <c r="S193" s="11"/>
      <c r="T193" s="11"/>
    </row>
    <row r="194" spans="1:20" ht="14.25" customHeight="1">
      <c r="A194" s="1">
        <v>2</v>
      </c>
      <c r="B194" s="1">
        <v>2</v>
      </c>
      <c r="C194" s="1">
        <v>3</v>
      </c>
      <c r="D194" s="1">
        <v>6</v>
      </c>
      <c r="E194" s="1">
        <v>6</v>
      </c>
      <c r="F194" s="1">
        <v>6</v>
      </c>
      <c r="G194" s="1">
        <v>6</v>
      </c>
      <c r="H194" s="1">
        <v>6</v>
      </c>
      <c r="I194" s="1">
        <v>6</v>
      </c>
      <c r="J194" s="1">
        <v>3</v>
      </c>
      <c r="K194" s="6" t="s">
        <v>129</v>
      </c>
      <c r="L194" s="9" t="s">
        <v>130</v>
      </c>
      <c r="M194" s="10"/>
      <c r="N194" s="11"/>
      <c r="O194" s="12"/>
      <c r="P194" s="11"/>
      <c r="Q194" s="11"/>
      <c r="R194" s="11"/>
      <c r="S194" s="11"/>
      <c r="T194" s="11"/>
    </row>
    <row r="195" spans="12:20" ht="14.25" customHeight="1">
      <c r="L195" s="9"/>
      <c r="M195" s="10" t="s">
        <v>131</v>
      </c>
      <c r="N195" s="11" t="s">
        <v>64</v>
      </c>
      <c r="O195" s="12">
        <v>3</v>
      </c>
      <c r="P195" s="11"/>
      <c r="Q195" s="11"/>
      <c r="R195" s="11"/>
      <c r="S195" s="11"/>
      <c r="T195" s="11"/>
    </row>
    <row r="196" spans="1:20" ht="14.25" customHeight="1">
      <c r="A196" s="1">
        <v>1</v>
      </c>
      <c r="B196" s="1">
        <v>1</v>
      </c>
      <c r="C196" s="1">
        <v>2</v>
      </c>
      <c r="D196" s="1">
        <v>4</v>
      </c>
      <c r="E196" s="1">
        <v>4</v>
      </c>
      <c r="F196" s="1">
        <v>4</v>
      </c>
      <c r="G196" s="1">
        <v>4</v>
      </c>
      <c r="H196" s="1">
        <v>4</v>
      </c>
      <c r="I196" s="1">
        <v>6</v>
      </c>
      <c r="J196" s="1">
        <v>5</v>
      </c>
      <c r="K196" s="3" t="s">
        <v>132</v>
      </c>
      <c r="L196" s="9" t="s">
        <v>43</v>
      </c>
      <c r="M196" s="10"/>
      <c r="N196" s="11"/>
      <c r="O196" s="12"/>
      <c r="P196" s="11"/>
      <c r="Q196" s="11"/>
      <c r="R196" s="11"/>
      <c r="S196" s="11"/>
      <c r="T196" s="11"/>
    </row>
    <row r="197" spans="12:20" ht="14.25" customHeight="1">
      <c r="L197" s="9"/>
      <c r="M197" s="10" t="s">
        <v>38</v>
      </c>
      <c r="N197" s="11" t="s">
        <v>42</v>
      </c>
      <c r="O197" s="12">
        <v>5</v>
      </c>
      <c r="P197" s="11"/>
      <c r="Q197" s="11"/>
      <c r="R197" s="11"/>
      <c r="S197" s="11"/>
      <c r="T197" s="11"/>
    </row>
    <row r="198" spans="1:20" ht="14.25" customHeight="1">
      <c r="A198" s="1">
        <v>1</v>
      </c>
      <c r="B198" s="1">
        <v>1</v>
      </c>
      <c r="C198" s="1">
        <v>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2"/>
      <c r="L198" s="9" t="s">
        <v>31</v>
      </c>
      <c r="M198" s="10"/>
      <c r="N198" s="11"/>
      <c r="O198" s="12"/>
      <c r="P198" s="11"/>
      <c r="Q198" s="11"/>
      <c r="R198" s="11"/>
      <c r="S198" s="11"/>
      <c r="T198" s="11"/>
    </row>
    <row r="199" spans="11:20" ht="14.25" customHeight="1">
      <c r="K199" s="2"/>
      <c r="L199" s="9"/>
      <c r="M199" s="10" t="s">
        <v>38</v>
      </c>
      <c r="N199" s="11" t="s">
        <v>39</v>
      </c>
      <c r="O199" s="12">
        <v>1</v>
      </c>
      <c r="P199" s="11"/>
      <c r="Q199" s="11"/>
      <c r="R199" s="11"/>
      <c r="S199" s="11"/>
      <c r="T199" s="11"/>
    </row>
    <row r="200" spans="1:20" ht="14.25" customHeight="1">
      <c r="A200" s="1">
        <v>2</v>
      </c>
      <c r="B200" s="1">
        <v>2</v>
      </c>
      <c r="C200" s="1">
        <v>2</v>
      </c>
      <c r="D200" s="1">
        <v>2</v>
      </c>
      <c r="E200" s="1">
        <v>2</v>
      </c>
      <c r="F200" s="1">
        <v>2</v>
      </c>
      <c r="G200" s="1">
        <v>2</v>
      </c>
      <c r="H200" s="1">
        <v>2</v>
      </c>
      <c r="I200" s="1">
        <v>2</v>
      </c>
      <c r="J200" s="1">
        <v>2</v>
      </c>
      <c r="L200" s="9" t="s">
        <v>57</v>
      </c>
      <c r="M200" s="10"/>
      <c r="N200" s="11"/>
      <c r="O200" s="12"/>
      <c r="P200" s="11"/>
      <c r="Q200" s="11"/>
      <c r="R200" s="11"/>
      <c r="S200" s="11"/>
      <c r="T200" s="11"/>
    </row>
    <row r="201" spans="12:20" ht="14.25" customHeight="1">
      <c r="L201" s="9"/>
      <c r="M201" s="10" t="s">
        <v>38</v>
      </c>
      <c r="N201" s="11" t="s">
        <v>49</v>
      </c>
      <c r="O201" s="12">
        <v>2</v>
      </c>
      <c r="P201" s="11"/>
      <c r="Q201" s="11"/>
      <c r="R201" s="11"/>
      <c r="S201" s="11"/>
      <c r="T201" s="11"/>
    </row>
    <row r="202" spans="9:20" ht="14.25" customHeight="1">
      <c r="I202" s="1">
        <v>1</v>
      </c>
      <c r="J202" s="1">
        <v>1</v>
      </c>
      <c r="K202" s="6" t="s">
        <v>25</v>
      </c>
      <c r="L202" s="9" t="s">
        <v>133</v>
      </c>
      <c r="M202" s="10"/>
      <c r="N202" s="11"/>
      <c r="O202" s="12"/>
      <c r="P202" s="11"/>
      <c r="Q202" s="11"/>
      <c r="R202" s="11"/>
      <c r="S202" s="11"/>
      <c r="T202" s="11"/>
    </row>
    <row r="203" spans="12:20" ht="14.25" customHeight="1">
      <c r="L203" s="9"/>
      <c r="M203" s="10" t="s">
        <v>53</v>
      </c>
      <c r="N203" s="11" t="s">
        <v>56</v>
      </c>
      <c r="O203" s="12">
        <v>1</v>
      </c>
      <c r="P203" s="11"/>
      <c r="Q203" s="11"/>
      <c r="R203" s="11"/>
      <c r="S203" s="11"/>
      <c r="T203" s="11"/>
    </row>
    <row r="204" spans="1:10" ht="14.25" customHeight="1" thickBot="1">
      <c r="A204" s="18">
        <f aca="true" t="shared" si="8" ref="A204:F204">SUM(A180:A201)</f>
        <v>15</v>
      </c>
      <c r="B204" s="18">
        <f t="shared" si="8"/>
        <v>15</v>
      </c>
      <c r="C204" s="18">
        <f t="shared" si="8"/>
        <v>17</v>
      </c>
      <c r="D204" s="18">
        <f t="shared" si="8"/>
        <v>27</v>
      </c>
      <c r="E204" s="18">
        <f t="shared" si="8"/>
        <v>28</v>
      </c>
      <c r="F204" s="18">
        <f t="shared" si="8"/>
        <v>39</v>
      </c>
      <c r="G204" s="18">
        <f>SUM(G180:G201)</f>
        <v>39</v>
      </c>
      <c r="H204" s="18">
        <f>SUM(H180:H201)</f>
        <v>39</v>
      </c>
      <c r="I204" s="18">
        <f>SUM(I180:I203)</f>
        <v>42</v>
      </c>
      <c r="J204" s="18">
        <f>SUM(J180:J203)</f>
        <v>38</v>
      </c>
    </row>
    <row r="205" spans="1:15" ht="14.25" customHeight="1" thickTop="1">
      <c r="A205" s="19"/>
      <c r="B205" s="19"/>
      <c r="C205" s="25"/>
      <c r="D205" s="25"/>
      <c r="E205" s="25"/>
      <c r="F205" s="25"/>
      <c r="G205" s="26"/>
      <c r="H205" s="27"/>
      <c r="I205" s="27"/>
      <c r="J205" s="27"/>
      <c r="K205" s="27"/>
      <c r="L205" s="27"/>
      <c r="M205" s="25"/>
      <c r="N205" s="25"/>
      <c r="O205" s="25"/>
    </row>
    <row r="206" spans="1:20" ht="14.25" customHeight="1">
      <c r="A206" s="19"/>
      <c r="B206" s="19"/>
      <c r="C206" s="19"/>
      <c r="D206" s="19"/>
      <c r="E206" s="19"/>
      <c r="F206" s="19"/>
      <c r="L206" s="7" t="s">
        <v>134</v>
      </c>
      <c r="M206" s="8"/>
      <c r="N206" s="8"/>
      <c r="O206" s="8"/>
      <c r="P206" s="8"/>
      <c r="Q206" s="8"/>
      <c r="R206" s="8"/>
      <c r="S206" s="8"/>
      <c r="T206" s="8"/>
    </row>
    <row r="207" spans="1:20" ht="14.25" customHeight="1">
      <c r="A207" s="19"/>
      <c r="B207" s="19"/>
      <c r="C207" s="19"/>
      <c r="D207" s="19"/>
      <c r="E207" s="19"/>
      <c r="F207" s="19"/>
      <c r="L207" s="7"/>
      <c r="M207" s="8"/>
      <c r="N207" s="8"/>
      <c r="O207" s="8"/>
      <c r="P207" s="8"/>
      <c r="Q207" s="8"/>
      <c r="R207" s="8"/>
      <c r="S207" s="8"/>
      <c r="T207" s="8"/>
    </row>
    <row r="208" spans="1:20" ht="14.25" customHeight="1">
      <c r="A208" s="19"/>
      <c r="B208" s="19" t="s">
        <v>16</v>
      </c>
      <c r="C208" s="19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>
        <v>1</v>
      </c>
      <c r="J208" s="19">
        <v>1</v>
      </c>
      <c r="L208" s="9" t="s">
        <v>135</v>
      </c>
      <c r="M208" s="10"/>
      <c r="N208" s="11" t="s">
        <v>18</v>
      </c>
      <c r="O208" s="12">
        <v>1</v>
      </c>
      <c r="P208" s="11"/>
      <c r="Q208" s="11"/>
      <c r="R208" s="11"/>
      <c r="S208" s="11"/>
      <c r="T208" s="11"/>
    </row>
    <row r="209" spans="1:20" ht="14.25" customHeight="1">
      <c r="A209" s="19"/>
      <c r="B209" s="19" t="s">
        <v>16</v>
      </c>
      <c r="C209" s="19">
        <v>4</v>
      </c>
      <c r="D209" s="19">
        <v>4</v>
      </c>
      <c r="E209" s="19">
        <v>4</v>
      </c>
      <c r="F209" s="19">
        <v>8</v>
      </c>
      <c r="G209" s="19">
        <v>8</v>
      </c>
      <c r="H209" s="19">
        <v>8</v>
      </c>
      <c r="I209" s="19">
        <v>8</v>
      </c>
      <c r="J209" s="19">
        <v>8</v>
      </c>
      <c r="L209" s="9" t="s">
        <v>118</v>
      </c>
      <c r="M209" s="10"/>
      <c r="N209" s="11"/>
      <c r="O209" s="12"/>
      <c r="P209" s="11"/>
      <c r="Q209" s="11"/>
      <c r="R209" s="11"/>
      <c r="S209" s="11"/>
      <c r="T209" s="11"/>
    </row>
    <row r="210" spans="1:20" ht="14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L210" s="9"/>
      <c r="M210" s="10" t="s">
        <v>136</v>
      </c>
      <c r="N210" s="11" t="s">
        <v>120</v>
      </c>
      <c r="O210" s="12">
        <v>4</v>
      </c>
      <c r="P210" s="11"/>
      <c r="Q210" s="11"/>
      <c r="R210" s="11"/>
      <c r="S210" s="11"/>
      <c r="T210" s="11"/>
    </row>
    <row r="211" spans="1:20" ht="14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L211" s="9"/>
      <c r="M211" s="10" t="s">
        <v>122</v>
      </c>
      <c r="N211" s="11" t="s">
        <v>30</v>
      </c>
      <c r="O211" s="12">
        <v>4</v>
      </c>
      <c r="P211" s="11"/>
      <c r="Q211" s="11"/>
      <c r="R211" s="11"/>
      <c r="S211" s="11"/>
      <c r="T211" s="11"/>
    </row>
    <row r="212" spans="1:20" ht="14.25" customHeight="1">
      <c r="A212" s="19"/>
      <c r="B212" s="19" t="s">
        <v>16</v>
      </c>
      <c r="C212" s="19" t="s">
        <v>16</v>
      </c>
      <c r="D212" s="19">
        <v>1</v>
      </c>
      <c r="E212" s="19">
        <v>1</v>
      </c>
      <c r="F212" s="19">
        <v>1</v>
      </c>
      <c r="G212" s="19">
        <v>1</v>
      </c>
      <c r="H212" s="19">
        <v>1</v>
      </c>
      <c r="I212" s="19">
        <v>1</v>
      </c>
      <c r="J212" s="19">
        <v>1</v>
      </c>
      <c r="L212" s="9" t="s">
        <v>137</v>
      </c>
      <c r="M212" s="10"/>
      <c r="N212" s="11"/>
      <c r="O212" s="12"/>
      <c r="P212" s="11"/>
      <c r="Q212" s="11"/>
      <c r="R212" s="11"/>
      <c r="S212" s="11"/>
      <c r="T212" s="11"/>
    </row>
    <row r="213" spans="1:20" ht="14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L213" s="9"/>
      <c r="M213" s="10" t="s">
        <v>36</v>
      </c>
      <c r="N213" s="11" t="s">
        <v>76</v>
      </c>
      <c r="O213" s="12">
        <v>1</v>
      </c>
      <c r="P213" s="11"/>
      <c r="Q213" s="11"/>
      <c r="R213" s="11"/>
      <c r="S213" s="11"/>
      <c r="T213" s="11"/>
    </row>
    <row r="214" spans="1:20" ht="14.25" customHeight="1">
      <c r="A214" s="19"/>
      <c r="B214" s="19" t="s">
        <v>16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>
        <v>1</v>
      </c>
      <c r="J214" s="19">
        <v>1</v>
      </c>
      <c r="L214" s="9" t="s">
        <v>130</v>
      </c>
      <c r="M214" s="10"/>
      <c r="N214" s="11"/>
      <c r="O214" s="12"/>
      <c r="P214" s="11"/>
      <c r="Q214" s="11"/>
      <c r="R214" s="11"/>
      <c r="S214" s="11"/>
      <c r="T214" s="11"/>
    </row>
    <row r="215" spans="1:20" ht="14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L215" s="9"/>
      <c r="M215" s="10" t="s">
        <v>138</v>
      </c>
      <c r="N215" s="11" t="s">
        <v>64</v>
      </c>
      <c r="O215" s="12">
        <v>1</v>
      </c>
      <c r="P215" s="11"/>
      <c r="Q215" s="11"/>
      <c r="R215" s="11"/>
      <c r="S215" s="11"/>
      <c r="T215" s="11"/>
    </row>
    <row r="216" spans="1:20" ht="14.25" customHeight="1">
      <c r="A216" s="19"/>
      <c r="B216" s="19" t="s">
        <v>16</v>
      </c>
      <c r="C216" s="19">
        <v>1</v>
      </c>
      <c r="D216" s="19">
        <v>2</v>
      </c>
      <c r="E216" s="19">
        <v>2</v>
      </c>
      <c r="F216" s="19">
        <v>2</v>
      </c>
      <c r="G216" s="19">
        <v>2</v>
      </c>
      <c r="H216" s="19">
        <v>2</v>
      </c>
      <c r="I216" s="19">
        <v>2</v>
      </c>
      <c r="J216" s="19">
        <v>2</v>
      </c>
      <c r="L216" s="9" t="s">
        <v>43</v>
      </c>
      <c r="M216" s="10"/>
      <c r="N216" s="11"/>
      <c r="O216" s="12"/>
      <c r="P216" s="11"/>
      <c r="Q216" s="11"/>
      <c r="R216" s="11"/>
      <c r="S216" s="11"/>
      <c r="T216" s="11"/>
    </row>
    <row r="217" spans="1:20" ht="14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L217" s="9"/>
      <c r="M217" s="10" t="s">
        <v>38</v>
      </c>
      <c r="N217" s="11" t="s">
        <v>42</v>
      </c>
      <c r="O217" s="12">
        <v>2</v>
      </c>
      <c r="P217" s="11"/>
      <c r="Q217" s="11"/>
      <c r="R217" s="11"/>
      <c r="S217" s="11"/>
      <c r="T217" s="11"/>
    </row>
    <row r="218" spans="1:10" ht="14.25" customHeight="1" thickBot="1">
      <c r="A218" s="19"/>
      <c r="B218" s="18" t="s">
        <v>16</v>
      </c>
      <c r="C218" s="18">
        <f aca="true" t="shared" si="9" ref="C218:I218">SUM(C208:C217)</f>
        <v>7</v>
      </c>
      <c r="D218" s="18">
        <f t="shared" si="9"/>
        <v>9</v>
      </c>
      <c r="E218" s="18">
        <f t="shared" si="9"/>
        <v>9</v>
      </c>
      <c r="F218" s="18">
        <f t="shared" si="9"/>
        <v>13</v>
      </c>
      <c r="G218" s="18">
        <f t="shared" si="9"/>
        <v>13</v>
      </c>
      <c r="H218" s="18">
        <f t="shared" si="9"/>
        <v>13</v>
      </c>
      <c r="I218" s="18">
        <f t="shared" si="9"/>
        <v>13</v>
      </c>
      <c r="J218" s="18">
        <f>SUM(J208:J217)</f>
        <v>13</v>
      </c>
    </row>
    <row r="219" spans="1:10" ht="14.25" customHeight="1" thickTop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20" ht="14.25" customHeight="1">
      <c r="A220" s="3"/>
      <c r="B220" s="4"/>
      <c r="C220" s="4"/>
      <c r="D220" s="4"/>
      <c r="E220" s="4"/>
      <c r="F220" s="4"/>
      <c r="L220" s="7" t="s">
        <v>139</v>
      </c>
      <c r="M220" s="8"/>
      <c r="N220" s="8"/>
      <c r="O220" s="8"/>
      <c r="P220" s="8"/>
      <c r="Q220" s="8"/>
      <c r="R220" s="8"/>
      <c r="S220" s="8"/>
      <c r="T220" s="8"/>
    </row>
    <row r="221" spans="1:15" ht="14.2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L221" s="4"/>
      <c r="M221" s="4"/>
      <c r="O221" s="4"/>
    </row>
    <row r="222" spans="1:20" ht="14.25" customHeight="1">
      <c r="A222" s="1">
        <v>1</v>
      </c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 s="1">
        <v>1</v>
      </c>
      <c r="I222" s="1">
        <v>1</v>
      </c>
      <c r="J222" s="1">
        <v>1</v>
      </c>
      <c r="L222" s="9" t="s">
        <v>135</v>
      </c>
      <c r="M222" s="10"/>
      <c r="N222" s="11" t="s">
        <v>18</v>
      </c>
      <c r="O222" s="12">
        <v>1</v>
      </c>
      <c r="P222" s="11"/>
      <c r="Q222" s="11"/>
      <c r="R222" s="11"/>
      <c r="S222" s="11"/>
      <c r="T222" s="11"/>
    </row>
    <row r="223" spans="1:20" s="14" customFormat="1" ht="14.25" customHeight="1">
      <c r="A223" s="13">
        <v>13</v>
      </c>
      <c r="B223" s="13">
        <v>13</v>
      </c>
      <c r="C223" s="13">
        <v>13</v>
      </c>
      <c r="D223" s="13">
        <v>13</v>
      </c>
      <c r="E223" s="13">
        <v>14</v>
      </c>
      <c r="F223" s="13">
        <v>17</v>
      </c>
      <c r="G223" s="13">
        <v>17</v>
      </c>
      <c r="H223" s="13">
        <v>24</v>
      </c>
      <c r="I223" s="13">
        <v>25</v>
      </c>
      <c r="J223" s="13">
        <v>26</v>
      </c>
      <c r="K223" s="15" t="s">
        <v>140</v>
      </c>
      <c r="L223" s="9" t="s">
        <v>118</v>
      </c>
      <c r="M223" s="10"/>
      <c r="N223" s="11"/>
      <c r="O223" s="12"/>
      <c r="P223" s="11"/>
      <c r="Q223" s="11"/>
      <c r="R223" s="11"/>
      <c r="S223" s="11"/>
      <c r="T223" s="11"/>
    </row>
    <row r="224" spans="12:20" ht="14.25" customHeight="1">
      <c r="L224" s="9"/>
      <c r="M224" s="10" t="s">
        <v>141</v>
      </c>
      <c r="N224" s="11" t="s">
        <v>142</v>
      </c>
      <c r="O224" s="12">
        <v>2</v>
      </c>
      <c r="P224" s="11"/>
      <c r="Q224" s="11"/>
      <c r="R224" s="11"/>
      <c r="S224" s="11"/>
      <c r="T224" s="11"/>
    </row>
    <row r="225" spans="12:20" ht="14.25" customHeight="1">
      <c r="L225" s="9"/>
      <c r="M225" s="10" t="s">
        <v>119</v>
      </c>
      <c r="N225" s="11" t="s">
        <v>120</v>
      </c>
      <c r="O225" s="12">
        <v>5</v>
      </c>
      <c r="P225" s="11"/>
      <c r="Q225" s="11"/>
      <c r="R225" s="11"/>
      <c r="S225" s="11"/>
      <c r="T225" s="11"/>
    </row>
    <row r="226" spans="12:20" ht="14.25" customHeight="1">
      <c r="L226" s="9"/>
      <c r="M226" s="10" t="s">
        <v>118</v>
      </c>
      <c r="N226" s="11" t="s">
        <v>143</v>
      </c>
      <c r="O226" s="12">
        <v>2</v>
      </c>
      <c r="P226" s="11"/>
      <c r="Q226" s="11"/>
      <c r="R226" s="11"/>
      <c r="S226" s="11"/>
      <c r="T226" s="11"/>
    </row>
    <row r="227" spans="12:20" ht="14.25" customHeight="1">
      <c r="L227" s="9"/>
      <c r="M227" s="10" t="s">
        <v>122</v>
      </c>
      <c r="N227" s="11" t="s">
        <v>30</v>
      </c>
      <c r="O227" s="12">
        <v>17</v>
      </c>
      <c r="P227" s="11"/>
      <c r="Q227" s="11"/>
      <c r="R227" s="11"/>
      <c r="S227" s="11"/>
      <c r="T227" s="11"/>
    </row>
    <row r="228" spans="1:20" ht="14.25" customHeight="1">
      <c r="A228" s="1">
        <v>1</v>
      </c>
      <c r="B228" s="1">
        <v>1</v>
      </c>
      <c r="C228" s="1">
        <v>1</v>
      </c>
      <c r="D228" s="1">
        <v>1</v>
      </c>
      <c r="E228" s="1">
        <v>1</v>
      </c>
      <c r="F228" s="1">
        <v>1</v>
      </c>
      <c r="G228" s="1">
        <v>1</v>
      </c>
      <c r="H228" s="1">
        <v>1</v>
      </c>
      <c r="I228" s="1">
        <v>1</v>
      </c>
      <c r="J228" s="1">
        <v>1</v>
      </c>
      <c r="L228" s="9" t="s">
        <v>144</v>
      </c>
      <c r="M228" s="10"/>
      <c r="N228" s="11"/>
      <c r="O228" s="12"/>
      <c r="P228" s="11"/>
      <c r="Q228" s="11"/>
      <c r="R228" s="11"/>
      <c r="S228" s="11"/>
      <c r="T228" s="11"/>
    </row>
    <row r="229" spans="12:20" ht="14.25" customHeight="1">
      <c r="L229" s="9"/>
      <c r="M229" s="10" t="s">
        <v>36</v>
      </c>
      <c r="N229" s="11" t="s">
        <v>116</v>
      </c>
      <c r="O229" s="12">
        <v>1</v>
      </c>
      <c r="P229" s="11"/>
      <c r="Q229" s="11"/>
      <c r="R229" s="11"/>
      <c r="S229" s="11"/>
      <c r="T229" s="11"/>
    </row>
    <row r="230" spans="1:20" ht="14.25" customHeight="1">
      <c r="A230" s="1">
        <v>3</v>
      </c>
      <c r="B230" s="1">
        <v>4</v>
      </c>
      <c r="C230" s="1">
        <v>4</v>
      </c>
      <c r="D230" s="1">
        <v>4</v>
      </c>
      <c r="E230" s="1">
        <v>4</v>
      </c>
      <c r="F230" s="1">
        <v>4</v>
      </c>
      <c r="G230" s="1">
        <v>4</v>
      </c>
      <c r="H230" s="1">
        <v>4</v>
      </c>
      <c r="I230" s="1">
        <v>4</v>
      </c>
      <c r="J230" s="1">
        <v>4</v>
      </c>
      <c r="L230" s="9" t="s">
        <v>145</v>
      </c>
      <c r="M230" s="10"/>
      <c r="N230" s="11" t="s">
        <v>116</v>
      </c>
      <c r="O230" s="12">
        <v>4</v>
      </c>
      <c r="P230" s="11"/>
      <c r="Q230" s="11"/>
      <c r="R230" s="11"/>
      <c r="S230" s="11"/>
      <c r="T230" s="11"/>
    </row>
    <row r="231" spans="3:20" ht="14.25" customHeight="1">
      <c r="C231" s="1" t="s">
        <v>16</v>
      </c>
      <c r="D231" s="1" t="s">
        <v>16</v>
      </c>
      <c r="E231" s="1">
        <v>2</v>
      </c>
      <c r="F231" s="1">
        <v>2</v>
      </c>
      <c r="G231" s="1">
        <v>2</v>
      </c>
      <c r="H231" s="1">
        <v>2</v>
      </c>
      <c r="I231" s="1">
        <v>2</v>
      </c>
      <c r="J231" s="1">
        <v>2</v>
      </c>
      <c r="K231" s="1"/>
      <c r="L231" s="9" t="s">
        <v>123</v>
      </c>
      <c r="M231" s="10"/>
      <c r="N231" s="11" t="s">
        <v>124</v>
      </c>
      <c r="O231" s="12">
        <v>2</v>
      </c>
      <c r="P231" s="11"/>
      <c r="Q231" s="11"/>
      <c r="R231" s="11"/>
      <c r="S231" s="11"/>
      <c r="T231" s="11"/>
    </row>
    <row r="232" spans="9:20" ht="14.25" customHeight="1">
      <c r="I232" s="1">
        <v>1</v>
      </c>
      <c r="J232" s="1">
        <v>1</v>
      </c>
      <c r="K232" s="1" t="s">
        <v>25</v>
      </c>
      <c r="L232" s="9" t="s">
        <v>146</v>
      </c>
      <c r="M232" s="10"/>
      <c r="N232" s="11" t="s">
        <v>124</v>
      </c>
      <c r="O232" s="12">
        <v>1</v>
      </c>
      <c r="P232" s="11"/>
      <c r="Q232" s="11"/>
      <c r="R232" s="11"/>
      <c r="S232" s="11"/>
      <c r="T232" s="11"/>
    </row>
    <row r="233" spans="4:20" ht="14.25" customHeight="1">
      <c r="D233" s="1" t="s">
        <v>16</v>
      </c>
      <c r="E233" s="1" t="s">
        <v>16</v>
      </c>
      <c r="F233" s="1">
        <v>1</v>
      </c>
      <c r="G233" s="1">
        <v>1</v>
      </c>
      <c r="H233" s="1">
        <v>1</v>
      </c>
      <c r="I233" s="1">
        <v>1</v>
      </c>
      <c r="J233" s="1">
        <v>1</v>
      </c>
      <c r="L233" s="9" t="s">
        <v>147</v>
      </c>
      <c r="M233" s="10"/>
      <c r="N233" s="11"/>
      <c r="O233" s="12"/>
      <c r="P233" s="11"/>
      <c r="Q233" s="11"/>
      <c r="R233" s="11"/>
      <c r="S233" s="11"/>
      <c r="T233" s="11"/>
    </row>
    <row r="234" spans="12:20" ht="14.25" customHeight="1">
      <c r="L234" s="9"/>
      <c r="M234" s="10" t="s">
        <v>36</v>
      </c>
      <c r="N234" s="11" t="s">
        <v>76</v>
      </c>
      <c r="O234" s="12">
        <v>1</v>
      </c>
      <c r="P234" s="11"/>
      <c r="Q234" s="11"/>
      <c r="R234" s="11"/>
      <c r="S234" s="11"/>
      <c r="T234" s="11"/>
    </row>
    <row r="235" spans="1:20" ht="14.25" customHeight="1">
      <c r="A235" s="1">
        <v>1</v>
      </c>
      <c r="B235" s="1">
        <v>1</v>
      </c>
      <c r="C235" s="1">
        <v>1</v>
      </c>
      <c r="D235" s="1">
        <v>1</v>
      </c>
      <c r="E235" s="1">
        <v>1</v>
      </c>
      <c r="F235" s="1">
        <v>1</v>
      </c>
      <c r="G235" s="1">
        <v>1</v>
      </c>
      <c r="H235" s="1">
        <v>1</v>
      </c>
      <c r="I235" s="1">
        <v>1</v>
      </c>
      <c r="J235" s="1">
        <v>1</v>
      </c>
      <c r="L235" s="9" t="s">
        <v>31</v>
      </c>
      <c r="M235" s="10"/>
      <c r="N235" s="11"/>
      <c r="O235" s="12"/>
      <c r="P235" s="11"/>
      <c r="Q235" s="11"/>
      <c r="R235" s="11"/>
      <c r="S235" s="11"/>
      <c r="T235" s="11"/>
    </row>
    <row r="236" spans="12:20" ht="14.25" customHeight="1">
      <c r="L236" s="9"/>
      <c r="M236" s="10" t="s">
        <v>32</v>
      </c>
      <c r="N236" s="11" t="s">
        <v>33</v>
      </c>
      <c r="O236" s="12">
        <v>1</v>
      </c>
      <c r="P236" s="11"/>
      <c r="Q236" s="11"/>
      <c r="R236" s="11"/>
      <c r="S236" s="11"/>
      <c r="T236" s="11"/>
    </row>
    <row r="237" spans="1:20" ht="14.25" customHeight="1">
      <c r="A237" s="1">
        <v>3</v>
      </c>
      <c r="B237" s="1">
        <v>3</v>
      </c>
      <c r="C237" s="1">
        <v>3</v>
      </c>
      <c r="D237" s="1">
        <v>3</v>
      </c>
      <c r="E237" s="1">
        <v>3</v>
      </c>
      <c r="F237" s="1">
        <v>3</v>
      </c>
      <c r="G237" s="1">
        <v>3</v>
      </c>
      <c r="H237" s="1">
        <v>3</v>
      </c>
      <c r="I237" s="1">
        <v>3</v>
      </c>
      <c r="J237" s="1">
        <v>5</v>
      </c>
      <c r="K237" s="1" t="s">
        <v>148</v>
      </c>
      <c r="L237" s="9" t="s">
        <v>130</v>
      </c>
      <c r="M237" s="10"/>
      <c r="N237" s="11"/>
      <c r="O237" s="12"/>
      <c r="P237" s="11"/>
      <c r="Q237" s="11"/>
      <c r="R237" s="11"/>
      <c r="S237" s="11"/>
      <c r="T237" s="11"/>
    </row>
    <row r="238" spans="12:20" ht="14.25" customHeight="1">
      <c r="L238" s="9"/>
      <c r="M238" s="10" t="s">
        <v>34</v>
      </c>
      <c r="N238" s="11" t="s">
        <v>126</v>
      </c>
      <c r="O238" s="12">
        <v>1</v>
      </c>
      <c r="P238" s="11"/>
      <c r="Q238" s="11"/>
      <c r="R238" s="11"/>
      <c r="S238" s="11"/>
      <c r="T238" s="11"/>
    </row>
    <row r="239" spans="12:20" ht="14.25" customHeight="1">
      <c r="L239" s="9"/>
      <c r="M239" s="10" t="s">
        <v>63</v>
      </c>
      <c r="N239" s="11" t="s">
        <v>64</v>
      </c>
      <c r="O239" s="12">
        <v>4</v>
      </c>
      <c r="P239" s="11"/>
      <c r="Q239" s="11"/>
      <c r="R239" s="11"/>
      <c r="S239" s="11"/>
      <c r="T239" s="11"/>
    </row>
    <row r="240" spans="1:20" ht="14.25" customHeight="1">
      <c r="A240" s="1">
        <v>1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1</v>
      </c>
      <c r="J240" s="1">
        <v>1</v>
      </c>
      <c r="L240" s="9" t="s">
        <v>149</v>
      </c>
      <c r="M240" s="10"/>
      <c r="N240" s="11"/>
      <c r="O240" s="12"/>
      <c r="P240" s="11"/>
      <c r="Q240" s="11"/>
      <c r="R240" s="11"/>
      <c r="S240" s="11"/>
      <c r="T240" s="11"/>
    </row>
    <row r="241" spans="12:20" ht="14.25" customHeight="1">
      <c r="L241" s="9"/>
      <c r="M241" s="10" t="s">
        <v>36</v>
      </c>
      <c r="N241" s="11" t="s">
        <v>42</v>
      </c>
      <c r="O241" s="12">
        <v>1</v>
      </c>
      <c r="P241" s="11"/>
      <c r="Q241" s="11"/>
      <c r="R241" s="11"/>
      <c r="S241" s="11"/>
      <c r="T241" s="11"/>
    </row>
    <row r="242" spans="1:20" ht="14.25" customHeight="1">
      <c r="A242" s="1">
        <v>1</v>
      </c>
      <c r="B242" s="1">
        <v>1</v>
      </c>
      <c r="C242" s="1">
        <v>2</v>
      </c>
      <c r="D242" s="1">
        <v>2</v>
      </c>
      <c r="E242" s="1">
        <v>2</v>
      </c>
      <c r="F242" s="1">
        <v>2</v>
      </c>
      <c r="G242" s="1">
        <v>2</v>
      </c>
      <c r="H242" s="1">
        <v>2</v>
      </c>
      <c r="I242" s="1">
        <v>2</v>
      </c>
      <c r="J242" s="1">
        <v>2</v>
      </c>
      <c r="K242" s="22"/>
      <c r="L242" s="9" t="s">
        <v>43</v>
      </c>
      <c r="M242" s="10"/>
      <c r="N242" s="11"/>
      <c r="O242" s="12"/>
      <c r="P242" s="11"/>
      <c r="Q242" s="11"/>
      <c r="R242" s="11"/>
      <c r="S242" s="11"/>
      <c r="T242" s="11"/>
    </row>
    <row r="243" spans="12:20" ht="14.25" customHeight="1">
      <c r="L243" s="9"/>
      <c r="M243" s="10" t="s">
        <v>38</v>
      </c>
      <c r="N243" s="11" t="s">
        <v>42</v>
      </c>
      <c r="O243" s="12">
        <v>2</v>
      </c>
      <c r="P243" s="11"/>
      <c r="Q243" s="11"/>
      <c r="R243" s="11"/>
      <c r="S243" s="11"/>
      <c r="T243" s="11"/>
    </row>
    <row r="244" spans="1:20" ht="14.25" customHeight="1">
      <c r="A244" s="1">
        <v>1</v>
      </c>
      <c r="B244" s="1">
        <v>1</v>
      </c>
      <c r="C244" s="1">
        <v>1</v>
      </c>
      <c r="D244" s="1">
        <v>1</v>
      </c>
      <c r="E244" s="1">
        <v>1</v>
      </c>
      <c r="F244" s="1">
        <v>1</v>
      </c>
      <c r="G244" s="1">
        <v>1</v>
      </c>
      <c r="H244" s="1">
        <v>1</v>
      </c>
      <c r="I244" s="1">
        <v>1</v>
      </c>
      <c r="J244" s="1">
        <v>2</v>
      </c>
      <c r="K244" s="1" t="s">
        <v>99</v>
      </c>
      <c r="L244" s="9" t="s">
        <v>133</v>
      </c>
      <c r="M244" s="10"/>
      <c r="N244" s="11"/>
      <c r="O244" s="12"/>
      <c r="P244" s="11"/>
      <c r="Q244" s="11"/>
      <c r="R244" s="11"/>
      <c r="S244" s="11"/>
      <c r="T244" s="11"/>
    </row>
    <row r="245" spans="12:20" ht="14.25" customHeight="1">
      <c r="L245" s="9"/>
      <c r="M245" s="10" t="s">
        <v>53</v>
      </c>
      <c r="N245" s="11" t="s">
        <v>56</v>
      </c>
      <c r="O245" s="12">
        <v>2</v>
      </c>
      <c r="P245" s="11"/>
      <c r="Q245" s="11"/>
      <c r="R245" s="11"/>
      <c r="S245" s="11"/>
      <c r="T245" s="11"/>
    </row>
    <row r="246" spans="1:20" ht="14.25" customHeight="1">
      <c r="A246" s="1">
        <v>1</v>
      </c>
      <c r="B246" s="1">
        <v>1</v>
      </c>
      <c r="C246" s="1">
        <v>1</v>
      </c>
      <c r="D246" s="1">
        <v>1</v>
      </c>
      <c r="E246" s="1">
        <v>1</v>
      </c>
      <c r="F246" s="1">
        <v>1</v>
      </c>
      <c r="G246" s="1">
        <v>1</v>
      </c>
      <c r="H246" s="1">
        <v>1</v>
      </c>
      <c r="I246" s="1">
        <v>1</v>
      </c>
      <c r="J246" s="1">
        <v>1</v>
      </c>
      <c r="L246" s="9" t="s">
        <v>57</v>
      </c>
      <c r="M246" s="10"/>
      <c r="N246" s="11"/>
      <c r="O246" s="12"/>
      <c r="P246" s="11"/>
      <c r="Q246" s="11"/>
      <c r="R246" s="11"/>
      <c r="S246" s="11"/>
      <c r="T246" s="11"/>
    </row>
    <row r="247" spans="12:20" ht="14.25" customHeight="1">
      <c r="L247" s="9"/>
      <c r="M247" s="10" t="s">
        <v>38</v>
      </c>
      <c r="N247" s="11" t="s">
        <v>49</v>
      </c>
      <c r="O247" s="12">
        <v>1</v>
      </c>
      <c r="P247" s="11"/>
      <c r="Q247" s="11"/>
      <c r="R247" s="11"/>
      <c r="S247" s="11"/>
      <c r="T247" s="11"/>
    </row>
    <row r="248" spans="1:10" ht="14.25" customHeight="1" thickBot="1">
      <c r="A248" s="18">
        <f aca="true" t="shared" si="10" ref="A248:F248">SUM(A222:A247)</f>
        <v>26</v>
      </c>
      <c r="B248" s="18">
        <f t="shared" si="10"/>
        <v>27</v>
      </c>
      <c r="C248" s="18">
        <f t="shared" si="10"/>
        <v>28</v>
      </c>
      <c r="D248" s="18">
        <f t="shared" si="10"/>
        <v>28</v>
      </c>
      <c r="E248" s="18">
        <f t="shared" si="10"/>
        <v>31</v>
      </c>
      <c r="F248" s="18">
        <f t="shared" si="10"/>
        <v>35</v>
      </c>
      <c r="G248" s="18">
        <f>SUM(G222:G247)</f>
        <v>35</v>
      </c>
      <c r="H248" s="18">
        <f>SUM(H222:H247)</f>
        <v>42</v>
      </c>
      <c r="I248" s="18">
        <f>SUM(I222:I247)</f>
        <v>44</v>
      </c>
      <c r="J248" s="18">
        <f>SUM(J222:J247)</f>
        <v>48</v>
      </c>
    </row>
    <row r="249" spans="11:12" ht="14.25" customHeight="1" thickTop="1">
      <c r="K249" s="20"/>
      <c r="L249" s="28"/>
    </row>
    <row r="250" spans="1:20" ht="14.25" customHeight="1">
      <c r="A250" s="3"/>
      <c r="B250" s="4"/>
      <c r="C250" s="4"/>
      <c r="D250" s="4"/>
      <c r="E250" s="4"/>
      <c r="F250" s="4"/>
      <c r="L250" s="7" t="s">
        <v>150</v>
      </c>
      <c r="M250" s="8"/>
      <c r="N250" s="8"/>
      <c r="O250" s="8"/>
      <c r="P250" s="8"/>
      <c r="Q250" s="8"/>
      <c r="R250" s="8"/>
      <c r="S250" s="8"/>
      <c r="T250" s="8"/>
    </row>
    <row r="251" spans="1:20" ht="14.25" customHeight="1">
      <c r="A251" s="3"/>
      <c r="B251" s="4"/>
      <c r="C251" s="4"/>
      <c r="D251" s="4"/>
      <c r="E251" s="4"/>
      <c r="F251" s="4"/>
      <c r="L251" s="7"/>
      <c r="M251" s="8"/>
      <c r="N251" s="8"/>
      <c r="O251" s="8"/>
      <c r="P251" s="8"/>
      <c r="Q251" s="8"/>
      <c r="R251" s="8"/>
      <c r="S251" s="8"/>
      <c r="T251" s="8"/>
    </row>
    <row r="252" spans="1:20" ht="14.25" customHeight="1">
      <c r="A252" s="1">
        <v>1</v>
      </c>
      <c r="B252" s="1">
        <v>1</v>
      </c>
      <c r="C252" s="1">
        <v>1</v>
      </c>
      <c r="D252" s="1">
        <v>1</v>
      </c>
      <c r="E252" s="1">
        <v>1</v>
      </c>
      <c r="F252" s="1">
        <v>1</v>
      </c>
      <c r="G252" s="1">
        <v>1</v>
      </c>
      <c r="H252" s="1">
        <v>1</v>
      </c>
      <c r="I252" s="1">
        <v>1</v>
      </c>
      <c r="J252" s="1">
        <v>1</v>
      </c>
      <c r="L252" s="9" t="s">
        <v>151</v>
      </c>
      <c r="M252" s="10"/>
      <c r="N252" s="11" t="s">
        <v>15</v>
      </c>
      <c r="O252" s="12">
        <v>1</v>
      </c>
      <c r="P252" s="11"/>
      <c r="Q252" s="11"/>
      <c r="R252" s="11"/>
      <c r="S252" s="11"/>
      <c r="T252" s="11"/>
    </row>
    <row r="253" spans="1:20" ht="14.25" customHeight="1">
      <c r="A253" s="1">
        <v>1</v>
      </c>
      <c r="B253" s="1">
        <v>1</v>
      </c>
      <c r="C253" s="1">
        <v>1</v>
      </c>
      <c r="D253" s="1">
        <v>1</v>
      </c>
      <c r="E253" s="1">
        <v>1</v>
      </c>
      <c r="F253" s="1">
        <v>1</v>
      </c>
      <c r="G253" s="1">
        <v>1</v>
      </c>
      <c r="H253" s="1">
        <v>1</v>
      </c>
      <c r="I253" s="1">
        <v>1</v>
      </c>
      <c r="J253" s="1">
        <v>1</v>
      </c>
      <c r="L253" s="9" t="s">
        <v>135</v>
      </c>
      <c r="M253" s="10"/>
      <c r="N253" s="11" t="s">
        <v>18</v>
      </c>
      <c r="O253" s="12">
        <v>1</v>
      </c>
      <c r="P253" s="11"/>
      <c r="Q253" s="11"/>
      <c r="R253" s="11"/>
      <c r="S253" s="11"/>
      <c r="T253" s="11"/>
    </row>
    <row r="254" spans="1:20" ht="14.25" customHeight="1">
      <c r="A254" s="1">
        <v>1</v>
      </c>
      <c r="B254" s="1">
        <v>1</v>
      </c>
      <c r="C254" s="1">
        <v>1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L254" s="9" t="s">
        <v>152</v>
      </c>
      <c r="M254" s="10"/>
      <c r="N254" s="11" t="s">
        <v>153</v>
      </c>
      <c r="O254" s="12">
        <v>1</v>
      </c>
      <c r="P254" s="11"/>
      <c r="Q254" s="11"/>
      <c r="R254" s="11"/>
      <c r="S254" s="11"/>
      <c r="T254" s="11"/>
    </row>
    <row r="255" spans="1:20" ht="14.25" customHeight="1">
      <c r="A255" s="1">
        <v>1</v>
      </c>
      <c r="B255" s="1">
        <v>1</v>
      </c>
      <c r="C255" s="1">
        <v>1</v>
      </c>
      <c r="D255" s="1">
        <v>1</v>
      </c>
      <c r="E255" s="1">
        <v>1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L255" s="9" t="s">
        <v>154</v>
      </c>
      <c r="M255" s="10"/>
      <c r="N255" s="11" t="s">
        <v>18</v>
      </c>
      <c r="O255" s="12">
        <v>1</v>
      </c>
      <c r="P255" s="11"/>
      <c r="Q255" s="11"/>
      <c r="R255" s="11"/>
      <c r="S255" s="11"/>
      <c r="T255" s="11"/>
    </row>
    <row r="256" spans="1:20" s="14" customFormat="1" ht="14.25" customHeight="1">
      <c r="A256" s="13">
        <v>19</v>
      </c>
      <c r="B256" s="13">
        <v>19</v>
      </c>
      <c r="C256" s="13">
        <v>25</v>
      </c>
      <c r="D256" s="13">
        <v>26</v>
      </c>
      <c r="E256" s="13">
        <v>26</v>
      </c>
      <c r="F256" s="13">
        <v>28</v>
      </c>
      <c r="G256" s="13">
        <v>28</v>
      </c>
      <c r="H256" s="13">
        <v>32</v>
      </c>
      <c r="I256" s="13">
        <v>34</v>
      </c>
      <c r="J256" s="13">
        <v>23</v>
      </c>
      <c r="K256" s="13" t="s">
        <v>155</v>
      </c>
      <c r="L256" s="9" t="s">
        <v>118</v>
      </c>
      <c r="M256" s="10"/>
      <c r="N256" s="11"/>
      <c r="O256" s="12"/>
      <c r="P256" s="11"/>
      <c r="Q256" s="11"/>
      <c r="R256" s="11"/>
      <c r="S256" s="11"/>
      <c r="T256" s="11"/>
    </row>
    <row r="257" spans="12:20" ht="14.25" customHeight="1">
      <c r="L257" s="9"/>
      <c r="M257" s="10" t="s">
        <v>141</v>
      </c>
      <c r="N257" s="11" t="s">
        <v>142</v>
      </c>
      <c r="O257" s="12">
        <v>8</v>
      </c>
      <c r="P257" s="11"/>
      <c r="Q257" s="11"/>
      <c r="R257" s="11"/>
      <c r="S257" s="11"/>
      <c r="T257" s="11"/>
    </row>
    <row r="258" spans="12:20" ht="14.25" customHeight="1">
      <c r="L258" s="9"/>
      <c r="M258" s="10" t="s">
        <v>136</v>
      </c>
      <c r="N258" s="11" t="s">
        <v>120</v>
      </c>
      <c r="O258" s="12">
        <v>10</v>
      </c>
      <c r="P258" s="11"/>
      <c r="Q258" s="11"/>
      <c r="R258" s="11"/>
      <c r="S258" s="11"/>
      <c r="T258" s="11"/>
    </row>
    <row r="259" spans="12:20" ht="14.25" customHeight="1">
      <c r="L259" s="9"/>
      <c r="M259" s="10" t="s">
        <v>122</v>
      </c>
      <c r="N259" s="11" t="s">
        <v>30</v>
      </c>
      <c r="O259" s="12">
        <v>5</v>
      </c>
      <c r="P259" s="11"/>
      <c r="Q259" s="11"/>
      <c r="R259" s="11"/>
      <c r="S259" s="11"/>
      <c r="T259" s="11"/>
    </row>
    <row r="260" spans="1:20" ht="14.25" customHeight="1">
      <c r="A260" s="1">
        <v>1</v>
      </c>
      <c r="B260" s="1">
        <v>1</v>
      </c>
      <c r="C260" s="1">
        <v>1</v>
      </c>
      <c r="D260" s="1">
        <v>1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L260" s="9" t="s">
        <v>123</v>
      </c>
      <c r="M260" s="10"/>
      <c r="N260" s="11" t="s">
        <v>124</v>
      </c>
      <c r="O260" s="12">
        <v>1</v>
      </c>
      <c r="P260" s="11"/>
      <c r="Q260" s="11"/>
      <c r="R260" s="11"/>
      <c r="S260" s="11"/>
      <c r="T260" s="11"/>
    </row>
    <row r="261" spans="10:20" ht="14.25" customHeight="1">
      <c r="J261" s="1">
        <v>1</v>
      </c>
      <c r="K261" s="1" t="s">
        <v>156</v>
      </c>
      <c r="L261" s="9" t="s">
        <v>157</v>
      </c>
      <c r="M261" s="10"/>
      <c r="N261" s="11" t="s">
        <v>124</v>
      </c>
      <c r="O261" s="12">
        <v>1</v>
      </c>
      <c r="P261" s="11"/>
      <c r="Q261" s="11"/>
      <c r="R261" s="11"/>
      <c r="S261" s="11"/>
      <c r="T261" s="11"/>
    </row>
    <row r="262" spans="1:20" ht="14.25" customHeight="1">
      <c r="A262" s="1">
        <v>1</v>
      </c>
      <c r="B262" s="1">
        <v>1</v>
      </c>
      <c r="C262" s="1">
        <v>1</v>
      </c>
      <c r="D262" s="1">
        <v>1</v>
      </c>
      <c r="E262" s="1">
        <v>1</v>
      </c>
      <c r="F262" s="1">
        <v>1</v>
      </c>
      <c r="G262" s="1">
        <v>1</v>
      </c>
      <c r="H262" s="1">
        <v>1</v>
      </c>
      <c r="I262" s="1">
        <v>1</v>
      </c>
      <c r="J262" s="1">
        <v>1</v>
      </c>
      <c r="L262" s="9" t="s">
        <v>158</v>
      </c>
      <c r="M262" s="10"/>
      <c r="N262" s="11" t="s">
        <v>28</v>
      </c>
      <c r="O262" s="12">
        <v>1</v>
      </c>
      <c r="P262" s="11"/>
      <c r="Q262" s="11"/>
      <c r="R262" s="11"/>
      <c r="S262" s="11"/>
      <c r="T262" s="11"/>
    </row>
    <row r="263" spans="1:20" s="28" customFormat="1" ht="14.25" customHeight="1">
      <c r="A263" s="6">
        <v>6</v>
      </c>
      <c r="B263" s="6">
        <v>6</v>
      </c>
      <c r="C263" s="6">
        <v>6</v>
      </c>
      <c r="D263" s="6">
        <v>6</v>
      </c>
      <c r="E263" s="6">
        <v>6</v>
      </c>
      <c r="F263" s="1">
        <v>6</v>
      </c>
      <c r="G263" s="1">
        <v>6</v>
      </c>
      <c r="H263" s="1">
        <v>6</v>
      </c>
      <c r="I263" s="1">
        <v>7</v>
      </c>
      <c r="J263" s="1">
        <v>5</v>
      </c>
      <c r="K263" s="1" t="s">
        <v>159</v>
      </c>
      <c r="L263" s="9" t="s">
        <v>130</v>
      </c>
      <c r="M263" s="10"/>
      <c r="N263" s="11"/>
      <c r="O263" s="12"/>
      <c r="P263" s="11"/>
      <c r="Q263" s="11"/>
      <c r="R263" s="11"/>
      <c r="S263" s="11"/>
      <c r="T263" s="11"/>
    </row>
    <row r="264" spans="12:20" ht="14.25" customHeight="1">
      <c r="L264" s="9"/>
      <c r="M264" s="10" t="s">
        <v>160</v>
      </c>
      <c r="N264" s="11" t="s">
        <v>161</v>
      </c>
      <c r="O264" s="12"/>
      <c r="P264" s="11"/>
      <c r="Q264" s="11"/>
      <c r="R264" s="11"/>
      <c r="S264" s="11"/>
      <c r="T264" s="11"/>
    </row>
    <row r="265" spans="12:20" ht="14.25" customHeight="1">
      <c r="L265" s="9"/>
      <c r="M265" s="10" t="s">
        <v>63</v>
      </c>
      <c r="N265" s="11" t="s">
        <v>64</v>
      </c>
      <c r="O265" s="12">
        <v>5</v>
      </c>
      <c r="P265" s="11"/>
      <c r="Q265" s="11"/>
      <c r="R265" s="11"/>
      <c r="S265" s="11"/>
      <c r="T265" s="11"/>
    </row>
    <row r="266" spans="9:20" ht="14.25" customHeight="1">
      <c r="I266" s="1">
        <v>1</v>
      </c>
      <c r="J266" s="1">
        <v>1</v>
      </c>
      <c r="K266" s="1" t="s">
        <v>25</v>
      </c>
      <c r="L266" s="9" t="s">
        <v>65</v>
      </c>
      <c r="M266" s="10"/>
      <c r="N266" s="11"/>
      <c r="O266" s="12"/>
      <c r="P266" s="11"/>
      <c r="Q266" s="11"/>
      <c r="R266" s="11"/>
      <c r="S266" s="11"/>
      <c r="T266" s="11"/>
    </row>
    <row r="267" spans="12:20" ht="14.25" customHeight="1">
      <c r="L267" s="9"/>
      <c r="M267" s="10" t="s">
        <v>55</v>
      </c>
      <c r="N267" s="11" t="s">
        <v>66</v>
      </c>
      <c r="O267" s="12">
        <v>1</v>
      </c>
      <c r="P267" s="11"/>
      <c r="Q267" s="11"/>
      <c r="R267" s="11"/>
      <c r="S267" s="11"/>
      <c r="T267" s="11"/>
    </row>
    <row r="268" spans="1:20" ht="14.25" customHeight="1">
      <c r="A268" s="1">
        <v>1</v>
      </c>
      <c r="B268" s="1">
        <v>1</v>
      </c>
      <c r="C268" s="1">
        <v>1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  <c r="I268" s="1">
        <v>1</v>
      </c>
      <c r="J268" s="1">
        <v>1</v>
      </c>
      <c r="L268" s="9" t="s">
        <v>162</v>
      </c>
      <c r="M268" s="10"/>
      <c r="N268" s="11"/>
      <c r="O268" s="12"/>
      <c r="P268" s="11"/>
      <c r="Q268" s="11"/>
      <c r="R268" s="11"/>
      <c r="S268" s="11"/>
      <c r="T268" s="11"/>
    </row>
    <row r="269" spans="12:20" ht="14.25" customHeight="1">
      <c r="L269" s="9"/>
      <c r="M269" s="10" t="s">
        <v>36</v>
      </c>
      <c r="N269" s="11" t="s">
        <v>85</v>
      </c>
      <c r="O269" s="12">
        <v>1</v>
      </c>
      <c r="P269" s="11"/>
      <c r="Q269" s="11"/>
      <c r="R269" s="11"/>
      <c r="S269" s="11"/>
      <c r="T269" s="11"/>
    </row>
    <row r="270" spans="1:20" ht="14.25" customHeight="1">
      <c r="A270" s="1">
        <v>4</v>
      </c>
      <c r="B270" s="1">
        <v>4</v>
      </c>
      <c r="C270" s="1">
        <v>4</v>
      </c>
      <c r="D270" s="1">
        <v>4</v>
      </c>
      <c r="E270" s="1">
        <v>4</v>
      </c>
      <c r="F270" s="1">
        <v>4</v>
      </c>
      <c r="G270" s="1">
        <v>4</v>
      </c>
      <c r="H270" s="1">
        <v>4</v>
      </c>
      <c r="I270" s="1">
        <v>4</v>
      </c>
      <c r="J270" s="1">
        <v>4</v>
      </c>
      <c r="L270" s="9" t="s">
        <v>31</v>
      </c>
      <c r="M270" s="10"/>
      <c r="N270" s="11"/>
      <c r="O270" s="12"/>
      <c r="P270" s="11"/>
      <c r="Q270" s="11"/>
      <c r="R270" s="11"/>
      <c r="S270" s="11"/>
      <c r="T270" s="11"/>
    </row>
    <row r="271" spans="12:20" ht="14.25" customHeight="1">
      <c r="L271" s="9"/>
      <c r="M271" s="10" t="s">
        <v>32</v>
      </c>
      <c r="N271" s="11" t="s">
        <v>33</v>
      </c>
      <c r="O271" s="12">
        <v>1</v>
      </c>
      <c r="P271" s="11"/>
      <c r="Q271" s="11"/>
      <c r="R271" s="11"/>
      <c r="S271" s="11"/>
      <c r="T271" s="11"/>
    </row>
    <row r="272" spans="12:20" ht="14.25" customHeight="1">
      <c r="L272" s="9"/>
      <c r="M272" s="10" t="s">
        <v>34</v>
      </c>
      <c r="N272" s="11" t="s">
        <v>35</v>
      </c>
      <c r="O272" s="12">
        <v>1</v>
      </c>
      <c r="P272" s="11"/>
      <c r="Q272" s="11"/>
      <c r="R272" s="11"/>
      <c r="S272" s="11"/>
      <c r="T272" s="11"/>
    </row>
    <row r="273" spans="11:20" ht="14.25" customHeight="1">
      <c r="K273" s="22"/>
      <c r="L273" s="9"/>
      <c r="M273" s="10" t="s">
        <v>38</v>
      </c>
      <c r="N273" s="11" t="s">
        <v>39</v>
      </c>
      <c r="O273" s="12">
        <v>2</v>
      </c>
      <c r="P273" s="11"/>
      <c r="Q273" s="11"/>
      <c r="R273" s="11"/>
      <c r="S273" s="11"/>
      <c r="T273" s="11"/>
    </row>
    <row r="274" spans="1:20" ht="14.25" customHeight="1">
      <c r="A274" s="1">
        <v>4</v>
      </c>
      <c r="B274" s="1">
        <v>4</v>
      </c>
      <c r="C274" s="1">
        <v>6</v>
      </c>
      <c r="D274" s="1">
        <v>6</v>
      </c>
      <c r="E274" s="1">
        <v>6</v>
      </c>
      <c r="F274" s="1">
        <v>6</v>
      </c>
      <c r="G274" s="1">
        <v>6</v>
      </c>
      <c r="H274" s="1">
        <v>6</v>
      </c>
      <c r="I274" s="1">
        <v>6</v>
      </c>
      <c r="J274" s="1">
        <v>4</v>
      </c>
      <c r="K274" s="1" t="s">
        <v>163</v>
      </c>
      <c r="L274" s="9" t="s">
        <v>133</v>
      </c>
      <c r="M274" s="10"/>
      <c r="N274" s="11"/>
      <c r="O274" s="12"/>
      <c r="P274" s="11"/>
      <c r="Q274" s="11"/>
      <c r="R274" s="11"/>
      <c r="S274" s="11"/>
      <c r="T274" s="11"/>
    </row>
    <row r="275" spans="12:20" ht="14.25" customHeight="1">
      <c r="L275" s="9"/>
      <c r="M275" s="10" t="s">
        <v>104</v>
      </c>
      <c r="N275" s="11" t="s">
        <v>164</v>
      </c>
      <c r="O275" s="12">
        <v>1</v>
      </c>
      <c r="P275" s="11"/>
      <c r="Q275" s="11"/>
      <c r="R275" s="11"/>
      <c r="S275" s="11"/>
      <c r="T275" s="11"/>
    </row>
    <row r="276" spans="12:20" ht="14.25" customHeight="1">
      <c r="L276" s="9"/>
      <c r="M276" s="10" t="s">
        <v>55</v>
      </c>
      <c r="N276" s="11" t="s">
        <v>56</v>
      </c>
      <c r="O276" s="12">
        <v>3</v>
      </c>
      <c r="P276" s="11"/>
      <c r="Q276" s="11"/>
      <c r="R276" s="11"/>
      <c r="S276" s="11"/>
      <c r="T276" s="11"/>
    </row>
    <row r="277" spans="1:20" ht="14.25" customHeight="1">
      <c r="A277" s="1">
        <v>3</v>
      </c>
      <c r="B277" s="1">
        <v>3</v>
      </c>
      <c r="C277" s="1">
        <v>3</v>
      </c>
      <c r="D277" s="1">
        <v>3</v>
      </c>
      <c r="E277" s="1">
        <v>3</v>
      </c>
      <c r="F277" s="1">
        <v>3</v>
      </c>
      <c r="G277" s="1">
        <v>3</v>
      </c>
      <c r="H277" s="1">
        <v>3</v>
      </c>
      <c r="I277" s="1">
        <v>3</v>
      </c>
      <c r="J277" s="1">
        <v>2</v>
      </c>
      <c r="K277" s="1" t="s">
        <v>165</v>
      </c>
      <c r="L277" s="9" t="s">
        <v>57</v>
      </c>
      <c r="M277" s="10"/>
      <c r="N277" s="11"/>
      <c r="O277" s="12"/>
      <c r="P277" s="11"/>
      <c r="Q277" s="11"/>
      <c r="R277" s="11"/>
      <c r="S277" s="11"/>
      <c r="T277" s="11"/>
    </row>
    <row r="278" spans="11:20" ht="14.25" customHeight="1">
      <c r="K278" s="29"/>
      <c r="L278" s="9"/>
      <c r="M278" s="10" t="s">
        <v>36</v>
      </c>
      <c r="N278" s="11" t="s">
        <v>48</v>
      </c>
      <c r="O278" s="12">
        <v>1</v>
      </c>
      <c r="P278" s="11"/>
      <c r="Q278" s="11"/>
      <c r="R278" s="11"/>
      <c r="S278" s="11"/>
      <c r="T278" s="11"/>
    </row>
    <row r="279" spans="11:20" ht="14.25" customHeight="1">
      <c r="K279" s="17"/>
      <c r="L279" s="9"/>
      <c r="M279" s="10" t="s">
        <v>38</v>
      </c>
      <c r="N279" s="11" t="s">
        <v>49</v>
      </c>
      <c r="O279" s="12">
        <v>1</v>
      </c>
      <c r="P279" s="11"/>
      <c r="Q279" s="11"/>
      <c r="R279" s="11"/>
      <c r="S279" s="11"/>
      <c r="T279" s="11"/>
    </row>
    <row r="280" spans="1:10" ht="14.25" customHeight="1" thickBot="1">
      <c r="A280" s="18">
        <f aca="true" t="shared" si="11" ref="A280:J280">SUM(A252:A279)</f>
        <v>43</v>
      </c>
      <c r="B280" s="18">
        <f t="shared" si="11"/>
        <v>43</v>
      </c>
      <c r="C280" s="18">
        <f t="shared" si="11"/>
        <v>51</v>
      </c>
      <c r="D280" s="18">
        <f t="shared" si="11"/>
        <v>52</v>
      </c>
      <c r="E280" s="18">
        <f t="shared" si="11"/>
        <v>52</v>
      </c>
      <c r="F280" s="18">
        <f t="shared" si="11"/>
        <v>54</v>
      </c>
      <c r="G280" s="18">
        <f t="shared" si="11"/>
        <v>54</v>
      </c>
      <c r="H280" s="18">
        <f t="shared" si="11"/>
        <v>58</v>
      </c>
      <c r="I280" s="18">
        <f t="shared" si="11"/>
        <v>62</v>
      </c>
      <c r="J280" s="18">
        <f t="shared" si="11"/>
        <v>47</v>
      </c>
    </row>
    <row r="281" spans="1:15" ht="14.25" customHeight="1" thickTop="1">
      <c r="A281" s="19"/>
      <c r="B281" s="19"/>
      <c r="C281" s="19"/>
      <c r="D281" s="19"/>
      <c r="E281" s="19"/>
      <c r="F281" s="19"/>
      <c r="M281" s="8"/>
      <c r="N281" s="8"/>
      <c r="O281" s="8"/>
    </row>
    <row r="282" spans="1:17" ht="14.25" customHeight="1">
      <c r="A282" s="3"/>
      <c r="B282" s="4"/>
      <c r="C282" s="4"/>
      <c r="D282" s="4"/>
      <c r="E282" s="4"/>
      <c r="F282" s="4"/>
      <c r="G282" s="8"/>
      <c r="H282" s="8"/>
      <c r="I282" s="8"/>
      <c r="J282" s="8"/>
      <c r="K282" s="8"/>
      <c r="L282" s="7" t="s">
        <v>166</v>
      </c>
      <c r="M282" s="8"/>
      <c r="N282" s="8"/>
      <c r="O282" s="8"/>
      <c r="P282" s="8"/>
      <c r="Q282" s="8"/>
    </row>
    <row r="283" spans="1:17" ht="14.25" customHeight="1">
      <c r="A283" s="3"/>
      <c r="B283" s="4"/>
      <c r="C283" s="4"/>
      <c r="D283" s="4"/>
      <c r="E283" s="4"/>
      <c r="F283" s="4"/>
      <c r="G283" s="8"/>
      <c r="H283" s="8"/>
      <c r="I283" s="8"/>
      <c r="J283" s="8"/>
      <c r="K283" s="8"/>
      <c r="L283" s="7"/>
      <c r="M283" s="8"/>
      <c r="N283" s="8"/>
      <c r="O283" s="8"/>
      <c r="P283" s="8"/>
      <c r="Q283" s="8"/>
    </row>
    <row r="284" spans="1:20" ht="14.25" customHeight="1">
      <c r="A284" s="1">
        <v>1</v>
      </c>
      <c r="B284" s="1">
        <v>1</v>
      </c>
      <c r="C284" s="1">
        <v>1</v>
      </c>
      <c r="D284" s="1">
        <v>1</v>
      </c>
      <c r="E284" s="1">
        <v>1</v>
      </c>
      <c r="F284" s="1">
        <v>1</v>
      </c>
      <c r="G284" s="1">
        <v>1</v>
      </c>
      <c r="H284" s="1">
        <v>1</v>
      </c>
      <c r="I284" s="1">
        <v>1</v>
      </c>
      <c r="J284" s="1">
        <v>1</v>
      </c>
      <c r="L284" s="9" t="s">
        <v>151</v>
      </c>
      <c r="M284" s="10"/>
      <c r="N284" s="11" t="s">
        <v>15</v>
      </c>
      <c r="O284" s="12">
        <v>1</v>
      </c>
      <c r="P284" s="11"/>
      <c r="Q284" s="11"/>
      <c r="R284" s="11"/>
      <c r="S284" s="11"/>
      <c r="T284" s="11"/>
    </row>
    <row r="285" spans="1:20" ht="14.25" customHeight="1">
      <c r="A285" s="1">
        <v>1</v>
      </c>
      <c r="B285" s="1">
        <v>1</v>
      </c>
      <c r="C285" s="1">
        <v>1</v>
      </c>
      <c r="D285" s="1">
        <v>1</v>
      </c>
      <c r="E285" s="1">
        <v>1</v>
      </c>
      <c r="F285" s="1">
        <v>1</v>
      </c>
      <c r="G285" s="1">
        <v>1</v>
      </c>
      <c r="H285" s="1">
        <v>1</v>
      </c>
      <c r="I285" s="1">
        <v>1</v>
      </c>
      <c r="J285" s="1">
        <v>1</v>
      </c>
      <c r="L285" s="9" t="s">
        <v>135</v>
      </c>
      <c r="M285" s="10"/>
      <c r="N285" s="11" t="s">
        <v>18</v>
      </c>
      <c r="O285" s="12">
        <v>1</v>
      </c>
      <c r="P285" s="11"/>
      <c r="Q285" s="11"/>
      <c r="R285" s="11"/>
      <c r="S285" s="11"/>
      <c r="T285" s="11"/>
    </row>
    <row r="286" spans="1:20" ht="14.25" customHeight="1">
      <c r="A286" s="1">
        <v>1</v>
      </c>
      <c r="B286" s="1">
        <v>1</v>
      </c>
      <c r="C286" s="1">
        <v>1</v>
      </c>
      <c r="D286" s="1">
        <v>1</v>
      </c>
      <c r="E286" s="1">
        <v>1</v>
      </c>
      <c r="F286" s="1">
        <v>1</v>
      </c>
      <c r="G286" s="1">
        <v>1</v>
      </c>
      <c r="H286" s="1">
        <v>1</v>
      </c>
      <c r="I286" s="1">
        <v>1</v>
      </c>
      <c r="J286" s="1">
        <v>1</v>
      </c>
      <c r="L286" s="9" t="s">
        <v>154</v>
      </c>
      <c r="M286" s="10"/>
      <c r="N286" s="11" t="s">
        <v>18</v>
      </c>
      <c r="O286" s="12">
        <v>1</v>
      </c>
      <c r="P286" s="11"/>
      <c r="Q286" s="11"/>
      <c r="R286" s="11"/>
      <c r="S286" s="11"/>
      <c r="T286" s="11"/>
    </row>
    <row r="287" spans="1:20" ht="14.25" customHeight="1">
      <c r="A287" s="1">
        <v>1</v>
      </c>
      <c r="B287" s="1">
        <v>1</v>
      </c>
      <c r="C287" s="1">
        <v>1</v>
      </c>
      <c r="D287" s="1">
        <v>1</v>
      </c>
      <c r="E287" s="1">
        <v>1</v>
      </c>
      <c r="F287" s="1">
        <v>1</v>
      </c>
      <c r="G287" s="1">
        <v>1</v>
      </c>
      <c r="H287" s="1">
        <v>1</v>
      </c>
      <c r="I287" s="1">
        <v>1</v>
      </c>
      <c r="J287" s="1">
        <v>1</v>
      </c>
      <c r="L287" s="9" t="s">
        <v>152</v>
      </c>
      <c r="M287" s="10"/>
      <c r="N287" s="11" t="s">
        <v>153</v>
      </c>
      <c r="O287" s="12">
        <v>1</v>
      </c>
      <c r="P287" s="11"/>
      <c r="Q287" s="11"/>
      <c r="R287" s="11"/>
      <c r="S287" s="11"/>
      <c r="T287" s="11"/>
    </row>
    <row r="288" spans="1:20" s="14" customFormat="1" ht="14.25" customHeight="1">
      <c r="A288" s="13">
        <v>8</v>
      </c>
      <c r="B288" s="13">
        <v>8</v>
      </c>
      <c r="C288" s="13">
        <v>12</v>
      </c>
      <c r="D288" s="13">
        <v>13</v>
      </c>
      <c r="E288" s="13">
        <v>14</v>
      </c>
      <c r="F288" s="13">
        <v>15</v>
      </c>
      <c r="G288" s="13">
        <v>15</v>
      </c>
      <c r="H288" s="13">
        <v>17</v>
      </c>
      <c r="I288" s="13">
        <v>18</v>
      </c>
      <c r="J288" s="13">
        <v>19</v>
      </c>
      <c r="K288" s="13" t="s">
        <v>140</v>
      </c>
      <c r="L288" s="9" t="s">
        <v>118</v>
      </c>
      <c r="M288" s="10"/>
      <c r="N288" s="11"/>
      <c r="O288" s="12"/>
      <c r="P288" s="11"/>
      <c r="Q288" s="11"/>
      <c r="R288" s="11"/>
      <c r="S288" s="11"/>
      <c r="T288" s="11"/>
    </row>
    <row r="289" spans="11:20" ht="14.25" customHeight="1">
      <c r="K289" s="1"/>
      <c r="L289" s="9"/>
      <c r="M289" s="10" t="s">
        <v>141</v>
      </c>
      <c r="N289" s="11" t="s">
        <v>142</v>
      </c>
      <c r="O289" s="12">
        <v>1</v>
      </c>
      <c r="P289" s="11"/>
      <c r="Q289" s="11"/>
      <c r="R289" s="11"/>
      <c r="S289" s="11"/>
      <c r="T289" s="11"/>
    </row>
    <row r="290" spans="11:20" ht="14.25" customHeight="1">
      <c r="K290" s="1"/>
      <c r="L290" s="9"/>
      <c r="M290" s="10" t="s">
        <v>136</v>
      </c>
      <c r="N290" s="11" t="s">
        <v>120</v>
      </c>
      <c r="O290" s="12">
        <v>6</v>
      </c>
      <c r="P290" s="11"/>
      <c r="Q290" s="11"/>
      <c r="R290" s="11"/>
      <c r="S290" s="11"/>
      <c r="T290" s="11"/>
    </row>
    <row r="291" spans="11:20" ht="14.25" customHeight="1">
      <c r="K291" s="1"/>
      <c r="L291" s="9"/>
      <c r="M291" s="10" t="s">
        <v>122</v>
      </c>
      <c r="N291" s="11" t="s">
        <v>30</v>
      </c>
      <c r="O291" s="12">
        <v>12</v>
      </c>
      <c r="P291" s="11"/>
      <c r="Q291" s="11"/>
      <c r="R291" s="11"/>
      <c r="S291" s="11"/>
      <c r="T291" s="11"/>
    </row>
    <row r="292" spans="1:20" ht="14.25" customHeight="1">
      <c r="A292" s="1">
        <v>1</v>
      </c>
      <c r="B292" s="1">
        <v>1</v>
      </c>
      <c r="C292" s="1">
        <v>1</v>
      </c>
      <c r="D292" s="1">
        <v>1</v>
      </c>
      <c r="E292" s="1">
        <v>1</v>
      </c>
      <c r="F292" s="1">
        <v>1</v>
      </c>
      <c r="G292" s="1">
        <v>1</v>
      </c>
      <c r="H292" s="1">
        <v>1</v>
      </c>
      <c r="I292" s="1">
        <v>1</v>
      </c>
      <c r="J292" s="1">
        <v>1</v>
      </c>
      <c r="K292" s="1"/>
      <c r="L292" s="9" t="s">
        <v>145</v>
      </c>
      <c r="M292" s="10"/>
      <c r="N292" s="11" t="s">
        <v>116</v>
      </c>
      <c r="O292" s="12">
        <v>1</v>
      </c>
      <c r="P292" s="11"/>
      <c r="Q292" s="11"/>
      <c r="R292" s="11"/>
      <c r="S292" s="11"/>
      <c r="T292" s="11"/>
    </row>
    <row r="293" spans="1:20" ht="14.25" customHeight="1">
      <c r="A293" s="1">
        <v>1</v>
      </c>
      <c r="B293" s="1">
        <v>1</v>
      </c>
      <c r="C293" s="1">
        <v>1</v>
      </c>
      <c r="D293" s="1">
        <v>1</v>
      </c>
      <c r="E293" s="1">
        <v>1</v>
      </c>
      <c r="F293" s="1">
        <v>1</v>
      </c>
      <c r="G293" s="1">
        <v>1</v>
      </c>
      <c r="H293" s="1">
        <v>1</v>
      </c>
      <c r="I293" s="1">
        <v>1</v>
      </c>
      <c r="J293" s="1">
        <v>1</v>
      </c>
      <c r="K293" s="1"/>
      <c r="L293" s="9" t="s">
        <v>167</v>
      </c>
      <c r="M293" s="10"/>
      <c r="N293" s="11" t="s">
        <v>116</v>
      </c>
      <c r="O293" s="12">
        <v>1</v>
      </c>
      <c r="P293" s="11"/>
      <c r="Q293" s="11"/>
      <c r="R293" s="11"/>
      <c r="S293" s="11"/>
      <c r="T293" s="11"/>
    </row>
    <row r="294" spans="3:20" ht="14.25" customHeight="1">
      <c r="C294" s="1" t="s">
        <v>16</v>
      </c>
      <c r="D294" s="1" t="s">
        <v>16</v>
      </c>
      <c r="E294" s="1">
        <v>2</v>
      </c>
      <c r="F294" s="1">
        <v>2</v>
      </c>
      <c r="G294" s="1">
        <v>2</v>
      </c>
      <c r="H294" s="1">
        <v>2</v>
      </c>
      <c r="I294" s="1">
        <v>2</v>
      </c>
      <c r="J294" s="1">
        <v>2</v>
      </c>
      <c r="K294" s="1"/>
      <c r="L294" s="9" t="s">
        <v>123</v>
      </c>
      <c r="M294" s="10"/>
      <c r="N294" s="11" t="s">
        <v>124</v>
      </c>
      <c r="O294" s="12">
        <v>2</v>
      </c>
      <c r="P294" s="11"/>
      <c r="Q294" s="11"/>
      <c r="R294" s="11"/>
      <c r="S294" s="11"/>
      <c r="T294" s="11"/>
    </row>
    <row r="295" spans="9:20" ht="14.25" customHeight="1">
      <c r="I295" s="1">
        <v>1</v>
      </c>
      <c r="J295" s="1">
        <v>1</v>
      </c>
      <c r="K295" s="1" t="s">
        <v>25</v>
      </c>
      <c r="L295" s="9" t="s">
        <v>146</v>
      </c>
      <c r="M295" s="10"/>
      <c r="N295" s="11" t="s">
        <v>124</v>
      </c>
      <c r="O295" s="12">
        <v>1</v>
      </c>
      <c r="P295" s="11"/>
      <c r="Q295" s="11"/>
      <c r="R295" s="11"/>
      <c r="S295" s="11"/>
      <c r="T295" s="11"/>
    </row>
    <row r="296" spans="1:20" ht="14.25" customHeight="1">
      <c r="A296" s="1">
        <v>1</v>
      </c>
      <c r="B296" s="1">
        <v>1</v>
      </c>
      <c r="C296" s="1">
        <v>1</v>
      </c>
      <c r="D296" s="1">
        <v>1</v>
      </c>
      <c r="E296" s="1">
        <v>1</v>
      </c>
      <c r="F296" s="1">
        <v>1</v>
      </c>
      <c r="G296" s="1">
        <v>1</v>
      </c>
      <c r="H296" s="1">
        <v>1</v>
      </c>
      <c r="I296" s="1">
        <v>1</v>
      </c>
      <c r="J296" s="1">
        <v>1</v>
      </c>
      <c r="K296" s="1"/>
      <c r="L296" s="9" t="s">
        <v>31</v>
      </c>
      <c r="M296" s="10"/>
      <c r="N296" s="11"/>
      <c r="O296" s="12"/>
      <c r="P296" s="11"/>
      <c r="Q296" s="11"/>
      <c r="R296" s="11"/>
      <c r="S296" s="11"/>
      <c r="T296" s="11"/>
    </row>
    <row r="297" spans="11:20" ht="14.25" customHeight="1">
      <c r="K297" s="19"/>
      <c r="L297" s="9"/>
      <c r="M297" s="10" t="s">
        <v>32</v>
      </c>
      <c r="N297" s="11" t="s">
        <v>33</v>
      </c>
      <c r="O297" s="12">
        <v>1</v>
      </c>
      <c r="P297" s="11"/>
      <c r="Q297" s="11"/>
      <c r="R297" s="11"/>
      <c r="S297" s="11"/>
      <c r="T297" s="11"/>
    </row>
    <row r="298" spans="1:20" ht="14.25" customHeight="1">
      <c r="A298" s="1">
        <v>1</v>
      </c>
      <c r="B298" s="1">
        <v>1</v>
      </c>
      <c r="C298" s="1">
        <v>1</v>
      </c>
      <c r="D298" s="1">
        <v>1</v>
      </c>
      <c r="E298" s="1">
        <v>1</v>
      </c>
      <c r="F298" s="1">
        <v>2</v>
      </c>
      <c r="G298" s="1">
        <v>2</v>
      </c>
      <c r="H298" s="1">
        <v>2</v>
      </c>
      <c r="I298" s="1">
        <v>2</v>
      </c>
      <c r="J298" s="1">
        <v>3</v>
      </c>
      <c r="K298" s="1" t="s">
        <v>168</v>
      </c>
      <c r="L298" s="9" t="s">
        <v>130</v>
      </c>
      <c r="M298" s="10"/>
      <c r="N298" s="11"/>
      <c r="O298" s="12"/>
      <c r="P298" s="11"/>
      <c r="Q298" s="11"/>
      <c r="R298" s="11"/>
      <c r="S298" s="11"/>
      <c r="T298" s="11"/>
    </row>
    <row r="299" spans="11:20" ht="14.25" customHeight="1">
      <c r="K299" s="1"/>
      <c r="L299" s="9"/>
      <c r="M299" s="10" t="s">
        <v>138</v>
      </c>
      <c r="N299" s="11" t="s">
        <v>64</v>
      </c>
      <c r="O299" s="12">
        <v>3</v>
      </c>
      <c r="P299" s="11"/>
      <c r="Q299" s="11"/>
      <c r="R299" s="11"/>
      <c r="S299" s="11"/>
      <c r="T299" s="11"/>
    </row>
    <row r="300" spans="1:20" ht="14.25" customHeight="1">
      <c r="A300" s="1">
        <v>1</v>
      </c>
      <c r="B300" s="1">
        <v>1</v>
      </c>
      <c r="C300" s="1">
        <v>1</v>
      </c>
      <c r="D300" s="1">
        <v>1</v>
      </c>
      <c r="E300" s="1">
        <v>1</v>
      </c>
      <c r="F300" s="1">
        <v>2</v>
      </c>
      <c r="G300" s="1">
        <v>2</v>
      </c>
      <c r="H300" s="1">
        <v>2</v>
      </c>
      <c r="I300" s="1">
        <v>2</v>
      </c>
      <c r="J300" s="1">
        <v>2</v>
      </c>
      <c r="K300" s="1"/>
      <c r="L300" s="9" t="s">
        <v>43</v>
      </c>
      <c r="M300" s="10"/>
      <c r="N300" s="11"/>
      <c r="O300" s="12"/>
      <c r="P300" s="11"/>
      <c r="Q300" s="11"/>
      <c r="R300" s="11"/>
      <c r="S300" s="11"/>
      <c r="T300" s="11"/>
    </row>
    <row r="301" spans="11:20" ht="14.25" customHeight="1">
      <c r="K301" s="1"/>
      <c r="L301" s="9"/>
      <c r="M301" s="10" t="s">
        <v>38</v>
      </c>
      <c r="N301" s="11" t="s">
        <v>42</v>
      </c>
      <c r="O301" s="12">
        <v>2</v>
      </c>
      <c r="P301" s="11"/>
      <c r="Q301" s="11"/>
      <c r="R301" s="11"/>
      <c r="S301" s="11"/>
      <c r="T301" s="11"/>
    </row>
    <row r="302" spans="1:20" ht="14.25" customHeight="1">
      <c r="A302" s="1">
        <v>2</v>
      </c>
      <c r="B302" s="1">
        <v>2</v>
      </c>
      <c r="C302" s="1">
        <v>2</v>
      </c>
      <c r="D302" s="1">
        <v>2</v>
      </c>
      <c r="E302" s="1">
        <v>2</v>
      </c>
      <c r="F302" s="1">
        <v>2</v>
      </c>
      <c r="G302" s="1">
        <v>2</v>
      </c>
      <c r="H302" s="1">
        <v>2</v>
      </c>
      <c r="I302" s="1">
        <v>3</v>
      </c>
      <c r="J302" s="1">
        <v>3</v>
      </c>
      <c r="K302" s="1" t="s">
        <v>25</v>
      </c>
      <c r="L302" s="9" t="s">
        <v>133</v>
      </c>
      <c r="M302" s="10"/>
      <c r="N302" s="11"/>
      <c r="O302" s="12"/>
      <c r="P302" s="11"/>
      <c r="Q302" s="11"/>
      <c r="R302" s="11"/>
      <c r="S302" s="11"/>
      <c r="T302" s="11"/>
    </row>
    <row r="303" spans="11:20" ht="14.25" customHeight="1">
      <c r="K303" s="1"/>
      <c r="L303" s="9"/>
      <c r="M303" s="10" t="s">
        <v>55</v>
      </c>
      <c r="N303" s="11" t="s">
        <v>56</v>
      </c>
      <c r="O303" s="12">
        <v>3</v>
      </c>
      <c r="P303" s="11"/>
      <c r="Q303" s="11"/>
      <c r="R303" s="11"/>
      <c r="S303" s="11"/>
      <c r="T303" s="11"/>
    </row>
    <row r="304" spans="1:20" ht="14.25" customHeight="1">
      <c r="A304" s="1">
        <v>1</v>
      </c>
      <c r="B304" s="1">
        <v>1</v>
      </c>
      <c r="C304" s="1">
        <v>1</v>
      </c>
      <c r="D304" s="1">
        <v>1</v>
      </c>
      <c r="E304" s="1">
        <v>1</v>
      </c>
      <c r="F304" s="1">
        <v>1</v>
      </c>
      <c r="G304" s="1">
        <v>1</v>
      </c>
      <c r="H304" s="1">
        <v>1</v>
      </c>
      <c r="I304" s="1">
        <v>1</v>
      </c>
      <c r="J304" s="1">
        <v>1</v>
      </c>
      <c r="L304" s="9" t="s">
        <v>57</v>
      </c>
      <c r="M304" s="10"/>
      <c r="N304" s="11"/>
      <c r="O304" s="12"/>
      <c r="P304" s="11"/>
      <c r="Q304" s="11"/>
      <c r="R304" s="11"/>
      <c r="S304" s="11"/>
      <c r="T304" s="11"/>
    </row>
    <row r="305" spans="12:20" ht="14.25" customHeight="1">
      <c r="L305" s="9"/>
      <c r="M305" s="10" t="s">
        <v>38</v>
      </c>
      <c r="N305" s="11" t="s">
        <v>49</v>
      </c>
      <c r="O305" s="12">
        <v>1</v>
      </c>
      <c r="P305" s="11"/>
      <c r="Q305" s="11"/>
      <c r="R305" s="11"/>
      <c r="S305" s="11"/>
      <c r="T305" s="11"/>
    </row>
    <row r="306" spans="1:10" ht="14.25" customHeight="1" thickBot="1">
      <c r="A306" s="18">
        <f aca="true" t="shared" si="12" ref="A306:F306">SUM(A284:A305)</f>
        <v>20</v>
      </c>
      <c r="B306" s="18">
        <f t="shared" si="12"/>
        <v>20</v>
      </c>
      <c r="C306" s="18">
        <f t="shared" si="12"/>
        <v>24</v>
      </c>
      <c r="D306" s="18">
        <f t="shared" si="12"/>
        <v>25</v>
      </c>
      <c r="E306" s="18">
        <f t="shared" si="12"/>
        <v>28</v>
      </c>
      <c r="F306" s="18">
        <f t="shared" si="12"/>
        <v>31</v>
      </c>
      <c r="G306" s="18">
        <f>SUM(G284:G305)</f>
        <v>31</v>
      </c>
      <c r="H306" s="18">
        <f>SUM(H284:H305)</f>
        <v>33</v>
      </c>
      <c r="I306" s="18">
        <f>SUM(I284:I305)</f>
        <v>36</v>
      </c>
      <c r="J306" s="18">
        <f>SUM(J284:J305)</f>
        <v>38</v>
      </c>
    </row>
    <row r="307" spans="1:12" ht="14.25" customHeight="1" thickTop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0"/>
      <c r="L307" s="28"/>
    </row>
    <row r="308" spans="1:20" s="14" customFormat="1" ht="14.25" customHeight="1">
      <c r="A308" s="30"/>
      <c r="B308" s="30"/>
      <c r="C308" s="30"/>
      <c r="D308" s="30"/>
      <c r="E308" s="30"/>
      <c r="F308" s="30"/>
      <c r="L308" s="7" t="s">
        <v>169</v>
      </c>
      <c r="M308" s="31"/>
      <c r="N308" s="31"/>
      <c r="O308" s="31"/>
      <c r="P308" s="31"/>
      <c r="Q308" s="31"/>
      <c r="R308" s="31"/>
      <c r="S308" s="31"/>
      <c r="T308" s="31"/>
    </row>
    <row r="309" spans="1:20" s="14" customFormat="1" ht="14.25" customHeight="1">
      <c r="A309" s="30"/>
      <c r="B309" s="30"/>
      <c r="C309" s="30"/>
      <c r="D309" s="30"/>
      <c r="E309" s="30"/>
      <c r="F309" s="30"/>
      <c r="L309" s="7"/>
      <c r="M309" s="31"/>
      <c r="N309" s="31"/>
      <c r="O309" s="31"/>
      <c r="P309" s="31"/>
      <c r="Q309" s="31"/>
      <c r="R309" s="31"/>
      <c r="S309" s="31"/>
      <c r="T309" s="31"/>
    </row>
    <row r="310" spans="1:20" s="14" customFormat="1" ht="14.25" customHeight="1">
      <c r="A310" s="30"/>
      <c r="B310" s="30"/>
      <c r="C310" s="30"/>
      <c r="D310" s="30"/>
      <c r="E310" s="30"/>
      <c r="F310" s="30"/>
      <c r="G310" s="30"/>
      <c r="H310" s="30"/>
      <c r="I310" s="30">
        <v>1</v>
      </c>
      <c r="J310" s="30">
        <v>13</v>
      </c>
      <c r="K310" s="32" t="s">
        <v>170</v>
      </c>
      <c r="L310" s="9" t="s">
        <v>118</v>
      </c>
      <c r="M310" s="10"/>
      <c r="N310" s="11"/>
      <c r="O310" s="12"/>
      <c r="P310" s="11"/>
      <c r="Q310" s="11"/>
      <c r="R310" s="11"/>
      <c r="S310" s="11"/>
      <c r="T310" s="11"/>
    </row>
    <row r="311" spans="1:20" s="14" customFormat="1" ht="14.2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13"/>
      <c r="L311" s="9"/>
      <c r="M311" s="10" t="s">
        <v>122</v>
      </c>
      <c r="N311" s="11" t="s">
        <v>30</v>
      </c>
      <c r="O311" s="12">
        <v>13</v>
      </c>
      <c r="P311" s="11"/>
      <c r="Q311" s="11"/>
      <c r="R311" s="11"/>
      <c r="S311" s="11"/>
      <c r="T311" s="11"/>
    </row>
    <row r="312" spans="1:20" s="14" customFormat="1" ht="14.25" customHeight="1">
      <c r="A312" s="30"/>
      <c r="B312" s="30"/>
      <c r="C312" s="30"/>
      <c r="D312" s="30"/>
      <c r="E312" s="30"/>
      <c r="F312" s="30"/>
      <c r="G312" s="30"/>
      <c r="H312" s="30"/>
      <c r="I312" s="30">
        <v>1</v>
      </c>
      <c r="J312" s="30">
        <v>5</v>
      </c>
      <c r="K312" s="32" t="s">
        <v>171</v>
      </c>
      <c r="L312" s="9" t="s">
        <v>62</v>
      </c>
      <c r="M312" s="10"/>
      <c r="N312" s="11"/>
      <c r="O312" s="12"/>
      <c r="P312" s="11"/>
      <c r="Q312" s="11"/>
      <c r="R312" s="11"/>
      <c r="S312" s="11"/>
      <c r="T312" s="11"/>
    </row>
    <row r="313" spans="1:20" s="14" customFormat="1" ht="14.2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13"/>
      <c r="L313" s="9"/>
      <c r="M313" s="10" t="s">
        <v>172</v>
      </c>
      <c r="N313" s="11" t="s">
        <v>161</v>
      </c>
      <c r="O313" s="12">
        <v>1</v>
      </c>
      <c r="P313" s="11"/>
      <c r="Q313" s="11"/>
      <c r="R313" s="11"/>
      <c r="S313" s="11"/>
      <c r="T313" s="11"/>
    </row>
    <row r="314" spans="1:20" s="14" customFormat="1" ht="14.2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13"/>
      <c r="L314" s="9"/>
      <c r="M314" s="10" t="s">
        <v>173</v>
      </c>
      <c r="N314" s="11" t="s">
        <v>64</v>
      </c>
      <c r="O314" s="12">
        <v>4</v>
      </c>
      <c r="P314" s="11"/>
      <c r="Q314" s="11"/>
      <c r="R314" s="11"/>
      <c r="S314" s="11"/>
      <c r="T314" s="11"/>
    </row>
    <row r="315" spans="1:20" s="14" customFormat="1" ht="14.2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>
        <v>2</v>
      </c>
      <c r="K315" s="13" t="s">
        <v>148</v>
      </c>
      <c r="L315" s="9" t="s">
        <v>43</v>
      </c>
      <c r="M315" s="10"/>
      <c r="N315" s="11"/>
      <c r="O315" s="12"/>
      <c r="P315" s="11"/>
      <c r="Q315" s="11"/>
      <c r="R315" s="11"/>
      <c r="S315" s="11"/>
      <c r="T315" s="11"/>
    </row>
    <row r="316" spans="1:20" s="14" customFormat="1" ht="14.2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13"/>
      <c r="L316" s="9"/>
      <c r="M316" s="10" t="s">
        <v>38</v>
      </c>
      <c r="N316" s="11" t="s">
        <v>39</v>
      </c>
      <c r="O316" s="12">
        <v>2</v>
      </c>
      <c r="P316" s="11"/>
      <c r="Q316" s="11"/>
      <c r="R316" s="11"/>
      <c r="S316" s="11"/>
      <c r="T316" s="11"/>
    </row>
    <row r="317" spans="1:20" s="14" customFormat="1" ht="14.2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>
        <v>3</v>
      </c>
      <c r="K317" s="13" t="s">
        <v>174</v>
      </c>
      <c r="L317" s="9" t="s">
        <v>133</v>
      </c>
      <c r="M317" s="10"/>
      <c r="N317" s="11"/>
      <c r="O317" s="12"/>
      <c r="P317" s="11"/>
      <c r="Q317" s="11"/>
      <c r="R317" s="11"/>
      <c r="S317" s="11"/>
      <c r="T317" s="11"/>
    </row>
    <row r="318" spans="1:20" s="14" customFormat="1" ht="14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L318" s="9"/>
      <c r="M318" s="10" t="s">
        <v>55</v>
      </c>
      <c r="N318" s="11" t="s">
        <v>56</v>
      </c>
      <c r="O318" s="12">
        <v>3</v>
      </c>
      <c r="P318" s="11"/>
      <c r="Q318" s="11"/>
      <c r="R318" s="11"/>
      <c r="S318" s="11"/>
      <c r="T318" s="11"/>
    </row>
    <row r="319" spans="1:20" s="14" customFormat="1" ht="14.2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>
        <v>1</v>
      </c>
      <c r="K319" s="13" t="s">
        <v>175</v>
      </c>
      <c r="L319" s="9" t="s">
        <v>57</v>
      </c>
      <c r="M319" s="10"/>
      <c r="N319" s="11"/>
      <c r="O319" s="12"/>
      <c r="P319" s="11"/>
      <c r="Q319" s="11"/>
      <c r="R319" s="11"/>
      <c r="S319" s="11"/>
      <c r="T319" s="11"/>
    </row>
    <row r="320" spans="1:20" s="14" customFormat="1" ht="14.2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L320" s="9"/>
      <c r="M320" s="10" t="s">
        <v>38</v>
      </c>
      <c r="N320" s="11" t="s">
        <v>49</v>
      </c>
      <c r="O320" s="12">
        <v>1</v>
      </c>
      <c r="P320" s="11"/>
      <c r="Q320" s="11"/>
      <c r="R320" s="11"/>
      <c r="S320" s="11"/>
      <c r="T320" s="11"/>
    </row>
    <row r="321" spans="1:15" s="14" customFormat="1" ht="14.25" customHeight="1" thickBot="1">
      <c r="A321" s="30"/>
      <c r="B321" s="30"/>
      <c r="C321" s="30"/>
      <c r="D321" s="30"/>
      <c r="E321" s="30"/>
      <c r="F321" s="30"/>
      <c r="G321" s="30"/>
      <c r="H321" s="30"/>
      <c r="I321" s="33">
        <f>SUM(I310:I314)</f>
        <v>2</v>
      </c>
      <c r="J321" s="33">
        <f>SUM(J310:J320)</f>
        <v>24</v>
      </c>
      <c r="K321" s="13"/>
      <c r="L321" s="34"/>
      <c r="O321" s="13"/>
    </row>
    <row r="322" spans="1:15" s="14" customFormat="1" ht="14.25" customHeight="1" thickTop="1">
      <c r="A322" s="30"/>
      <c r="B322" s="30"/>
      <c r="C322" s="30"/>
      <c r="D322" s="30"/>
      <c r="E322" s="30"/>
      <c r="F322" s="30"/>
      <c r="G322" s="30"/>
      <c r="K322" s="35"/>
      <c r="L322" s="36"/>
      <c r="M322" s="35"/>
      <c r="O322" s="35"/>
    </row>
    <row r="323" spans="1:20" ht="14.25" customHeight="1">
      <c r="A323" s="3"/>
      <c r="B323" s="4"/>
      <c r="C323" s="4"/>
      <c r="D323" s="4"/>
      <c r="E323" s="4"/>
      <c r="F323" s="4"/>
      <c r="L323" s="7" t="s">
        <v>176</v>
      </c>
      <c r="M323" s="8"/>
      <c r="N323" s="8"/>
      <c r="O323" s="8"/>
      <c r="P323" s="8"/>
      <c r="Q323" s="8"/>
      <c r="R323" s="8"/>
      <c r="S323" s="8"/>
      <c r="T323" s="8"/>
    </row>
    <row r="324" spans="1:20" ht="14.25" customHeight="1">
      <c r="A324" s="3"/>
      <c r="B324" s="4"/>
      <c r="C324" s="4"/>
      <c r="D324" s="4"/>
      <c r="E324" s="4"/>
      <c r="F324" s="4"/>
      <c r="L324" s="7"/>
      <c r="M324" s="8"/>
      <c r="N324" s="8"/>
      <c r="O324" s="8"/>
      <c r="P324" s="8"/>
      <c r="Q324" s="8"/>
      <c r="R324" s="8"/>
      <c r="S324" s="8"/>
      <c r="T324" s="8"/>
    </row>
    <row r="325" spans="1:20" ht="14.25" customHeight="1">
      <c r="A325" s="3"/>
      <c r="B325" s="4"/>
      <c r="C325" s="4"/>
      <c r="D325" s="4"/>
      <c r="E325" s="4"/>
      <c r="F325" s="4"/>
      <c r="L325" s="7" t="s">
        <v>113</v>
      </c>
      <c r="M325" s="8"/>
      <c r="N325" s="8"/>
      <c r="O325" s="8"/>
      <c r="P325" s="8"/>
      <c r="Q325" s="8"/>
      <c r="R325" s="8"/>
      <c r="S325" s="8"/>
      <c r="T325" s="8"/>
    </row>
    <row r="326" spans="1:20" ht="14.25" customHeight="1">
      <c r="A326" s="3"/>
      <c r="B326" s="4"/>
      <c r="C326" s="4"/>
      <c r="D326" s="4"/>
      <c r="E326" s="4"/>
      <c r="F326" s="4"/>
      <c r="L326" s="7"/>
      <c r="M326" s="8"/>
      <c r="N326" s="8"/>
      <c r="O326" s="8"/>
      <c r="P326" s="8"/>
      <c r="Q326" s="8"/>
      <c r="R326" s="8"/>
      <c r="S326" s="8"/>
      <c r="T326" s="8"/>
    </row>
    <row r="327" spans="1:20" ht="14.25" customHeight="1">
      <c r="A327" s="1">
        <v>1</v>
      </c>
      <c r="B327" s="1">
        <v>1</v>
      </c>
      <c r="C327" s="1">
        <v>1</v>
      </c>
      <c r="D327" s="1">
        <v>1</v>
      </c>
      <c r="E327" s="1">
        <v>1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/>
      <c r="L327" s="9" t="s">
        <v>114</v>
      </c>
      <c r="M327" s="10"/>
      <c r="N327" s="11"/>
      <c r="O327" s="12">
        <v>1</v>
      </c>
      <c r="P327" s="11"/>
      <c r="Q327" s="11"/>
      <c r="R327" s="11"/>
      <c r="S327" s="11"/>
      <c r="T327" s="11"/>
    </row>
    <row r="328" spans="1:20" ht="14.25" customHeight="1">
      <c r="A328" s="1">
        <v>1</v>
      </c>
      <c r="B328" s="1">
        <v>1</v>
      </c>
      <c r="C328" s="1">
        <v>1</v>
      </c>
      <c r="D328" s="1">
        <v>1</v>
      </c>
      <c r="E328" s="1">
        <v>1</v>
      </c>
      <c r="F328" s="1">
        <v>1</v>
      </c>
      <c r="G328" s="1">
        <v>1</v>
      </c>
      <c r="H328" s="1">
        <v>1</v>
      </c>
      <c r="I328" s="1">
        <v>1</v>
      </c>
      <c r="J328" s="1">
        <v>1</v>
      </c>
      <c r="K328" s="1"/>
      <c r="L328" s="9" t="s">
        <v>23</v>
      </c>
      <c r="M328" s="10"/>
      <c r="N328" s="11" t="s">
        <v>24</v>
      </c>
      <c r="O328" s="12">
        <v>1</v>
      </c>
      <c r="P328" s="11"/>
      <c r="Q328" s="11"/>
      <c r="R328" s="11"/>
      <c r="S328" s="11"/>
      <c r="T328" s="11"/>
    </row>
    <row r="329" spans="1:20" ht="14.25" customHeight="1">
      <c r="A329" s="1">
        <v>1</v>
      </c>
      <c r="B329" s="1">
        <v>1</v>
      </c>
      <c r="C329" s="1">
        <v>1</v>
      </c>
      <c r="D329" s="1">
        <v>1</v>
      </c>
      <c r="E329" s="1">
        <v>1</v>
      </c>
      <c r="F329" s="1">
        <v>1</v>
      </c>
      <c r="G329" s="1">
        <v>1</v>
      </c>
      <c r="H329" s="1">
        <v>1</v>
      </c>
      <c r="I329" s="1">
        <v>1</v>
      </c>
      <c r="J329" s="1">
        <v>1</v>
      </c>
      <c r="K329" s="1"/>
      <c r="L329" s="9" t="s">
        <v>117</v>
      </c>
      <c r="M329" s="10"/>
      <c r="N329" s="11" t="s">
        <v>28</v>
      </c>
      <c r="O329" s="12">
        <v>1</v>
      </c>
      <c r="P329" s="11"/>
      <c r="Q329" s="11"/>
      <c r="R329" s="11"/>
      <c r="S329" s="11"/>
      <c r="T329" s="11"/>
    </row>
    <row r="330" spans="2:20" ht="14.25" customHeight="1">
      <c r="B330" s="1" t="s">
        <v>16</v>
      </c>
      <c r="C330" s="1" t="s">
        <v>16</v>
      </c>
      <c r="D330" s="1">
        <v>24</v>
      </c>
      <c r="E330" s="1">
        <v>32</v>
      </c>
      <c r="F330" s="1">
        <v>24</v>
      </c>
      <c r="G330" s="1">
        <v>24</v>
      </c>
      <c r="H330" s="1">
        <v>26</v>
      </c>
      <c r="I330" s="37">
        <v>27</v>
      </c>
      <c r="J330" s="37">
        <v>3</v>
      </c>
      <c r="K330" s="1" t="s">
        <v>177</v>
      </c>
      <c r="L330" s="9" t="s">
        <v>118</v>
      </c>
      <c r="M330" s="10"/>
      <c r="N330" s="11"/>
      <c r="O330" s="12"/>
      <c r="P330" s="11"/>
      <c r="Q330" s="11"/>
      <c r="R330" s="11"/>
      <c r="S330" s="11"/>
      <c r="T330" s="11"/>
    </row>
    <row r="331" spans="11:20" ht="14.25" customHeight="1">
      <c r="K331" s="1"/>
      <c r="L331" s="9"/>
      <c r="M331" s="10" t="s">
        <v>178</v>
      </c>
      <c r="N331" s="11" t="s">
        <v>179</v>
      </c>
      <c r="O331" s="12">
        <v>3</v>
      </c>
      <c r="P331" s="11"/>
      <c r="Q331" s="11"/>
      <c r="R331" s="11"/>
      <c r="S331" s="11"/>
      <c r="T331" s="11"/>
    </row>
    <row r="332" spans="1:20" ht="14.25" customHeight="1">
      <c r="A332" s="1">
        <v>4</v>
      </c>
      <c r="B332" s="1">
        <v>4</v>
      </c>
      <c r="C332" s="1">
        <v>4</v>
      </c>
      <c r="D332" s="1">
        <v>4</v>
      </c>
      <c r="E332" s="1">
        <v>4</v>
      </c>
      <c r="F332" s="1">
        <v>4</v>
      </c>
      <c r="G332" s="1">
        <v>4</v>
      </c>
      <c r="H332" s="1">
        <v>4</v>
      </c>
      <c r="I332" s="1">
        <v>4</v>
      </c>
      <c r="J332" s="1">
        <v>4</v>
      </c>
      <c r="K332" s="1"/>
      <c r="L332" s="9" t="s">
        <v>145</v>
      </c>
      <c r="M332" s="10"/>
      <c r="N332" s="11" t="s">
        <v>116</v>
      </c>
      <c r="O332" s="12">
        <v>4</v>
      </c>
      <c r="P332" s="11"/>
      <c r="Q332" s="11"/>
      <c r="R332" s="11"/>
      <c r="S332" s="11"/>
      <c r="T332" s="11"/>
    </row>
    <row r="333" spans="1:20" ht="14.25" customHeight="1">
      <c r="A333" s="1">
        <v>57</v>
      </c>
      <c r="B333" s="1">
        <v>65</v>
      </c>
      <c r="C333" s="1">
        <v>65</v>
      </c>
      <c r="D333" s="1">
        <v>65</v>
      </c>
      <c r="E333" s="1">
        <v>65</v>
      </c>
      <c r="F333" s="1">
        <v>75</v>
      </c>
      <c r="G333" s="1">
        <v>75</v>
      </c>
      <c r="H333" s="1">
        <v>75</v>
      </c>
      <c r="I333" s="1">
        <v>75</v>
      </c>
      <c r="J333" s="1">
        <v>75</v>
      </c>
      <c r="K333" s="1"/>
      <c r="L333" s="9" t="s">
        <v>123</v>
      </c>
      <c r="M333" s="10"/>
      <c r="N333" s="11" t="s">
        <v>124</v>
      </c>
      <c r="O333" s="12">
        <v>75</v>
      </c>
      <c r="P333" s="11"/>
      <c r="Q333" s="11"/>
      <c r="R333" s="11"/>
      <c r="S333" s="11"/>
      <c r="T333" s="11"/>
    </row>
    <row r="334" spans="1:20" ht="14.25" customHeight="1">
      <c r="A334" s="1">
        <v>1</v>
      </c>
      <c r="B334" s="1">
        <v>1</v>
      </c>
      <c r="C334" s="1">
        <v>1</v>
      </c>
      <c r="D334" s="1">
        <v>1</v>
      </c>
      <c r="E334" s="1">
        <v>1</v>
      </c>
      <c r="F334" s="1">
        <v>1</v>
      </c>
      <c r="G334" s="1">
        <v>1</v>
      </c>
      <c r="H334" s="1">
        <v>1</v>
      </c>
      <c r="I334" s="1">
        <v>1</v>
      </c>
      <c r="J334" s="1">
        <v>1</v>
      </c>
      <c r="K334" s="1"/>
      <c r="L334" s="9" t="s">
        <v>180</v>
      </c>
      <c r="M334" s="10"/>
      <c r="N334" s="11"/>
      <c r="O334" s="12"/>
      <c r="P334" s="11"/>
      <c r="Q334" s="11"/>
      <c r="R334" s="11"/>
      <c r="S334" s="11"/>
      <c r="T334" s="11"/>
    </row>
    <row r="335" spans="11:20" ht="14.25" customHeight="1">
      <c r="K335" s="1"/>
      <c r="L335" s="9"/>
      <c r="M335" s="10" t="s">
        <v>36</v>
      </c>
      <c r="N335" s="11" t="s">
        <v>24</v>
      </c>
      <c r="O335" s="12">
        <v>1</v>
      </c>
      <c r="P335" s="11"/>
      <c r="Q335" s="11"/>
      <c r="R335" s="11"/>
      <c r="S335" s="11"/>
      <c r="T335" s="11"/>
    </row>
    <row r="336" spans="2:20" ht="14.25" customHeight="1">
      <c r="B336" s="1" t="s">
        <v>16</v>
      </c>
      <c r="C336" s="1" t="s">
        <v>16</v>
      </c>
      <c r="D336" s="1">
        <v>2</v>
      </c>
      <c r="E336" s="1">
        <v>2</v>
      </c>
      <c r="F336" s="1">
        <v>2</v>
      </c>
      <c r="G336" s="1">
        <v>2</v>
      </c>
      <c r="H336" s="1">
        <v>2</v>
      </c>
      <c r="I336" s="1">
        <v>2</v>
      </c>
      <c r="J336" s="1">
        <v>2</v>
      </c>
      <c r="K336" s="1"/>
      <c r="L336" s="9" t="s">
        <v>181</v>
      </c>
      <c r="M336" s="10"/>
      <c r="N336" s="11" t="s">
        <v>76</v>
      </c>
      <c r="O336" s="12">
        <v>2</v>
      </c>
      <c r="P336" s="11"/>
      <c r="Q336" s="11"/>
      <c r="R336" s="11"/>
      <c r="S336" s="11"/>
      <c r="T336" s="11"/>
    </row>
    <row r="337" spans="2:20" ht="14.25" customHeight="1">
      <c r="B337" s="1" t="s">
        <v>16</v>
      </c>
      <c r="C337" s="1" t="s">
        <v>16</v>
      </c>
      <c r="D337" s="1">
        <v>1</v>
      </c>
      <c r="E337" s="1">
        <v>1</v>
      </c>
      <c r="F337" s="1">
        <v>1</v>
      </c>
      <c r="G337" s="1">
        <v>1</v>
      </c>
      <c r="H337" s="1">
        <v>1</v>
      </c>
      <c r="I337" s="1">
        <v>1</v>
      </c>
      <c r="J337" s="1">
        <v>1</v>
      </c>
      <c r="L337" s="9" t="s">
        <v>182</v>
      </c>
      <c r="M337" s="10"/>
      <c r="N337" s="11" t="s">
        <v>76</v>
      </c>
      <c r="O337" s="12">
        <v>1</v>
      </c>
      <c r="P337" s="11"/>
      <c r="Q337" s="11"/>
      <c r="R337" s="11"/>
      <c r="S337" s="11"/>
      <c r="T337" s="11"/>
    </row>
    <row r="338" spans="1:20" ht="14.25" customHeight="1">
      <c r="A338" s="1">
        <v>1</v>
      </c>
      <c r="B338" s="1">
        <v>1</v>
      </c>
      <c r="C338" s="1">
        <v>1</v>
      </c>
      <c r="D338" s="1">
        <v>3</v>
      </c>
      <c r="E338" s="1">
        <v>3</v>
      </c>
      <c r="F338" s="1">
        <v>3</v>
      </c>
      <c r="G338" s="1">
        <v>3</v>
      </c>
      <c r="H338" s="1">
        <v>3</v>
      </c>
      <c r="I338" s="1">
        <v>3</v>
      </c>
      <c r="J338" s="1">
        <v>3</v>
      </c>
      <c r="L338" s="9" t="s">
        <v>137</v>
      </c>
      <c r="M338" s="10"/>
      <c r="N338" s="11"/>
      <c r="O338" s="12"/>
      <c r="P338" s="11"/>
      <c r="Q338" s="11"/>
      <c r="R338" s="11"/>
      <c r="S338" s="11"/>
      <c r="T338" s="11"/>
    </row>
    <row r="339" spans="12:20" ht="14.25" customHeight="1">
      <c r="L339" s="9"/>
      <c r="M339" s="10" t="s">
        <v>36</v>
      </c>
      <c r="N339" s="11" t="s">
        <v>76</v>
      </c>
      <c r="O339" s="12">
        <v>3</v>
      </c>
      <c r="P339" s="11"/>
      <c r="Q339" s="11"/>
      <c r="R339" s="11"/>
      <c r="S339" s="11"/>
      <c r="T339" s="11"/>
    </row>
    <row r="340" spans="4:20" ht="14.25" customHeight="1">
      <c r="D340" s="1" t="s">
        <v>16</v>
      </c>
      <c r="E340" s="1" t="s">
        <v>16</v>
      </c>
      <c r="F340" s="1">
        <v>1</v>
      </c>
      <c r="G340" s="1">
        <v>1</v>
      </c>
      <c r="H340" s="1">
        <v>1</v>
      </c>
      <c r="I340" s="1">
        <v>1</v>
      </c>
      <c r="J340" s="1">
        <v>1</v>
      </c>
      <c r="L340" s="9" t="s">
        <v>183</v>
      </c>
      <c r="M340" s="10"/>
      <c r="N340" s="11"/>
      <c r="O340" s="12"/>
      <c r="P340" s="11"/>
      <c r="Q340" s="11"/>
      <c r="R340" s="11"/>
      <c r="S340" s="11"/>
      <c r="T340" s="11"/>
    </row>
    <row r="341" spans="12:20" ht="14.25" customHeight="1">
      <c r="L341" s="9"/>
      <c r="M341" s="10" t="s">
        <v>36</v>
      </c>
      <c r="N341" s="11" t="s">
        <v>184</v>
      </c>
      <c r="O341" s="12">
        <v>1</v>
      </c>
      <c r="P341" s="11"/>
      <c r="Q341" s="11"/>
      <c r="R341" s="11"/>
      <c r="S341" s="11"/>
      <c r="T341" s="11"/>
    </row>
    <row r="342" spans="3:20" ht="14.25" customHeight="1">
      <c r="C342" s="1" t="s">
        <v>16</v>
      </c>
      <c r="D342" s="1" t="s">
        <v>16</v>
      </c>
      <c r="E342" s="1">
        <v>1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L342" s="9" t="s">
        <v>185</v>
      </c>
      <c r="M342" s="10"/>
      <c r="N342" s="11"/>
      <c r="O342" s="12"/>
      <c r="P342" s="11"/>
      <c r="Q342" s="11"/>
      <c r="R342" s="11"/>
      <c r="S342" s="11"/>
      <c r="T342" s="11"/>
    </row>
    <row r="343" spans="12:20" ht="14.25" customHeight="1">
      <c r="L343" s="9"/>
      <c r="M343" s="10" t="s">
        <v>36</v>
      </c>
      <c r="N343" s="11" t="s">
        <v>184</v>
      </c>
      <c r="O343" s="12">
        <v>1</v>
      </c>
      <c r="P343" s="11"/>
      <c r="Q343" s="11"/>
      <c r="R343" s="11"/>
      <c r="S343" s="11"/>
      <c r="T343" s="11"/>
    </row>
    <row r="344" spans="1:20" ht="14.25" customHeight="1">
      <c r="A344" s="1">
        <v>4</v>
      </c>
      <c r="B344" s="1">
        <v>4</v>
      </c>
      <c r="C344" s="1">
        <v>4</v>
      </c>
      <c r="D344" s="1">
        <v>4</v>
      </c>
      <c r="E344" s="1">
        <v>4</v>
      </c>
      <c r="F344" s="1">
        <v>4</v>
      </c>
      <c r="G344" s="1">
        <v>4</v>
      </c>
      <c r="H344" s="1">
        <v>4</v>
      </c>
      <c r="I344" s="1">
        <v>4</v>
      </c>
      <c r="J344" s="1">
        <v>4</v>
      </c>
      <c r="L344" s="9" t="s">
        <v>31</v>
      </c>
      <c r="M344" s="10"/>
      <c r="N344" s="11"/>
      <c r="O344" s="12"/>
      <c r="P344" s="11"/>
      <c r="Q344" s="11"/>
      <c r="R344" s="11"/>
      <c r="S344" s="11"/>
      <c r="T344" s="11"/>
    </row>
    <row r="345" spans="12:20" ht="14.25" customHeight="1">
      <c r="L345" s="9"/>
      <c r="M345" s="10" t="s">
        <v>32</v>
      </c>
      <c r="N345" s="11" t="s">
        <v>33</v>
      </c>
      <c r="O345" s="12">
        <v>1</v>
      </c>
      <c r="P345" s="11"/>
      <c r="Q345" s="11"/>
      <c r="R345" s="11"/>
      <c r="S345" s="11"/>
      <c r="T345" s="11"/>
    </row>
    <row r="346" spans="11:20" ht="14.25" customHeight="1">
      <c r="K346" s="22"/>
      <c r="L346" s="9"/>
      <c r="M346" s="10" t="s">
        <v>38</v>
      </c>
      <c r="N346" s="11" t="s">
        <v>39</v>
      </c>
      <c r="O346" s="12">
        <v>3</v>
      </c>
      <c r="P346" s="11"/>
      <c r="Q346" s="11"/>
      <c r="R346" s="11"/>
      <c r="S346" s="11"/>
      <c r="T346" s="11"/>
    </row>
    <row r="347" spans="2:20" ht="14.25" customHeight="1">
      <c r="B347" s="1" t="s">
        <v>16</v>
      </c>
      <c r="C347" s="1" t="s">
        <v>16</v>
      </c>
      <c r="D347" s="1">
        <v>3</v>
      </c>
      <c r="E347" s="1">
        <v>3</v>
      </c>
      <c r="F347" s="1">
        <v>3</v>
      </c>
      <c r="G347" s="1">
        <v>3</v>
      </c>
      <c r="H347" s="1">
        <v>3</v>
      </c>
      <c r="I347" s="1">
        <v>4</v>
      </c>
      <c r="J347" s="1">
        <v>4</v>
      </c>
      <c r="K347" s="1" t="s">
        <v>25</v>
      </c>
      <c r="L347" s="9" t="s">
        <v>62</v>
      </c>
      <c r="M347" s="10"/>
      <c r="N347" s="11"/>
      <c r="O347" s="12"/>
      <c r="P347" s="11"/>
      <c r="Q347" s="11"/>
      <c r="R347" s="11"/>
      <c r="S347" s="11"/>
      <c r="T347" s="11"/>
    </row>
    <row r="348" spans="11:20" ht="14.25" customHeight="1">
      <c r="K348" s="1"/>
      <c r="L348" s="9"/>
      <c r="M348" s="10" t="s">
        <v>63</v>
      </c>
      <c r="N348" s="11" t="s">
        <v>64</v>
      </c>
      <c r="O348" s="12">
        <v>4</v>
      </c>
      <c r="P348" s="11"/>
      <c r="Q348" s="11"/>
      <c r="R348" s="11"/>
      <c r="S348" s="11"/>
      <c r="T348" s="11"/>
    </row>
    <row r="349" spans="1:20" ht="14.25" customHeight="1">
      <c r="A349" s="1">
        <v>3</v>
      </c>
      <c r="B349" s="1">
        <v>3</v>
      </c>
      <c r="C349" s="1">
        <v>3</v>
      </c>
      <c r="D349" s="1">
        <v>5</v>
      </c>
      <c r="E349" s="1">
        <v>5</v>
      </c>
      <c r="F349" s="1">
        <v>5</v>
      </c>
      <c r="G349" s="1">
        <v>5</v>
      </c>
      <c r="H349" s="1">
        <v>5</v>
      </c>
      <c r="I349" s="1">
        <v>5</v>
      </c>
      <c r="J349" s="1">
        <v>5</v>
      </c>
      <c r="K349" s="19"/>
      <c r="L349" s="9" t="s">
        <v>43</v>
      </c>
      <c r="M349" s="10"/>
      <c r="N349" s="11"/>
      <c r="O349" s="12"/>
      <c r="P349" s="11"/>
      <c r="Q349" s="11"/>
      <c r="R349" s="11"/>
      <c r="S349" s="11"/>
      <c r="T349" s="11"/>
    </row>
    <row r="350" spans="11:20" ht="14.25" customHeight="1">
      <c r="K350" s="1"/>
      <c r="L350" s="9"/>
      <c r="M350" s="10" t="s">
        <v>38</v>
      </c>
      <c r="N350" s="11" t="s">
        <v>42</v>
      </c>
      <c r="O350" s="12">
        <v>5</v>
      </c>
      <c r="P350" s="11"/>
      <c r="Q350" s="11"/>
      <c r="R350" s="11"/>
      <c r="S350" s="11"/>
      <c r="T350" s="11"/>
    </row>
    <row r="351" spans="1:20" ht="14.25" customHeight="1">
      <c r="A351" s="1">
        <v>1</v>
      </c>
      <c r="B351" s="1">
        <v>1</v>
      </c>
      <c r="C351" s="1">
        <v>1</v>
      </c>
      <c r="D351" s="1">
        <v>1</v>
      </c>
      <c r="E351" s="1">
        <v>1</v>
      </c>
      <c r="F351" s="1">
        <v>1</v>
      </c>
      <c r="G351" s="1">
        <v>1</v>
      </c>
      <c r="H351" s="1">
        <v>1</v>
      </c>
      <c r="I351" s="1">
        <v>1</v>
      </c>
      <c r="J351" s="1">
        <v>1</v>
      </c>
      <c r="K351" s="38"/>
      <c r="L351" s="9" t="s">
        <v>40</v>
      </c>
      <c r="M351" s="10"/>
      <c r="N351" s="11"/>
      <c r="O351" s="12"/>
      <c r="P351" s="11"/>
      <c r="Q351" s="11"/>
      <c r="R351" s="11"/>
      <c r="S351" s="11"/>
      <c r="T351" s="11"/>
    </row>
    <row r="352" spans="11:20" ht="14.25" customHeight="1">
      <c r="K352" s="1"/>
      <c r="L352" s="9"/>
      <c r="M352" s="10" t="s">
        <v>36</v>
      </c>
      <c r="N352" s="11" t="s">
        <v>42</v>
      </c>
      <c r="O352" s="12">
        <v>1</v>
      </c>
      <c r="P352" s="11"/>
      <c r="Q352" s="11"/>
      <c r="R352" s="11"/>
      <c r="S352" s="11"/>
      <c r="T352" s="11"/>
    </row>
    <row r="353" spans="1:20" ht="14.25" customHeight="1">
      <c r="A353" s="1">
        <v>2</v>
      </c>
      <c r="B353" s="1">
        <v>2</v>
      </c>
      <c r="C353" s="1">
        <v>2</v>
      </c>
      <c r="D353" s="1">
        <v>2</v>
      </c>
      <c r="E353" s="1">
        <v>2</v>
      </c>
      <c r="F353" s="1">
        <v>2</v>
      </c>
      <c r="G353" s="1">
        <v>2</v>
      </c>
      <c r="H353" s="1">
        <v>2</v>
      </c>
      <c r="I353" s="1">
        <v>2</v>
      </c>
      <c r="J353" s="1">
        <v>2</v>
      </c>
      <c r="K353" s="1"/>
      <c r="L353" s="9" t="s">
        <v>47</v>
      </c>
      <c r="M353" s="10"/>
      <c r="N353" s="11"/>
      <c r="O353" s="12"/>
      <c r="P353" s="11"/>
      <c r="Q353" s="11"/>
      <c r="R353" s="11"/>
      <c r="S353" s="11"/>
      <c r="T353" s="11"/>
    </row>
    <row r="354" spans="11:20" ht="14.25" customHeight="1">
      <c r="K354" s="1"/>
      <c r="L354" s="9"/>
      <c r="M354" s="10" t="s">
        <v>36</v>
      </c>
      <c r="N354" s="11" t="s">
        <v>49</v>
      </c>
      <c r="O354" s="12">
        <v>2</v>
      </c>
      <c r="P354" s="11"/>
      <c r="Q354" s="11"/>
      <c r="R354" s="11"/>
      <c r="S354" s="11"/>
      <c r="T354" s="11"/>
    </row>
    <row r="355" spans="1:20" ht="14.25" customHeight="1">
      <c r="A355" s="1">
        <v>6</v>
      </c>
      <c r="B355" s="1">
        <v>6</v>
      </c>
      <c r="C355" s="1">
        <v>6</v>
      </c>
      <c r="D355" s="1">
        <v>6</v>
      </c>
      <c r="E355" s="1">
        <v>6</v>
      </c>
      <c r="F355" s="1">
        <v>6</v>
      </c>
      <c r="G355" s="1">
        <v>6</v>
      </c>
      <c r="H355" s="1">
        <v>6</v>
      </c>
      <c r="I355" s="1">
        <v>6</v>
      </c>
      <c r="J355" s="1">
        <v>6</v>
      </c>
      <c r="K355" s="1"/>
      <c r="L355" s="9" t="s">
        <v>133</v>
      </c>
      <c r="M355" s="10"/>
      <c r="N355" s="11"/>
      <c r="O355" s="12"/>
      <c r="P355" s="11"/>
      <c r="Q355" s="11"/>
      <c r="R355" s="11"/>
      <c r="S355" s="11"/>
      <c r="T355" s="11"/>
    </row>
    <row r="356" spans="11:20" ht="14.25" customHeight="1">
      <c r="K356" s="1"/>
      <c r="L356" s="9"/>
      <c r="M356" s="10" t="s">
        <v>104</v>
      </c>
      <c r="N356" s="11" t="s">
        <v>164</v>
      </c>
      <c r="O356" s="12">
        <v>1</v>
      </c>
      <c r="P356" s="11"/>
      <c r="Q356" s="11"/>
      <c r="R356" s="11"/>
      <c r="S356" s="11"/>
      <c r="T356" s="11"/>
    </row>
    <row r="357" spans="11:20" ht="14.25" customHeight="1">
      <c r="K357" s="1"/>
      <c r="L357" s="9"/>
      <c r="M357" s="10" t="s">
        <v>55</v>
      </c>
      <c r="N357" s="11" t="s">
        <v>56</v>
      </c>
      <c r="O357" s="12">
        <v>5</v>
      </c>
      <c r="P357" s="11"/>
      <c r="Q357" s="11"/>
      <c r="R357" s="11"/>
      <c r="S357" s="11"/>
      <c r="T357" s="11"/>
    </row>
    <row r="358" spans="1:20" ht="14.25" customHeight="1">
      <c r="A358" s="1">
        <v>3</v>
      </c>
      <c r="B358" s="1">
        <v>3</v>
      </c>
      <c r="C358" s="1">
        <v>3</v>
      </c>
      <c r="D358" s="1">
        <v>3</v>
      </c>
      <c r="E358" s="1">
        <v>3</v>
      </c>
      <c r="F358" s="1">
        <v>3</v>
      </c>
      <c r="G358" s="1">
        <v>3</v>
      </c>
      <c r="H358" s="1">
        <v>3</v>
      </c>
      <c r="I358" s="1">
        <v>3</v>
      </c>
      <c r="J358" s="1">
        <v>3</v>
      </c>
      <c r="K358" s="1"/>
      <c r="L358" s="9" t="s">
        <v>57</v>
      </c>
      <c r="M358" s="10"/>
      <c r="N358" s="11"/>
      <c r="O358" s="12"/>
      <c r="P358" s="11"/>
      <c r="Q358" s="11"/>
      <c r="R358" s="11"/>
      <c r="S358" s="11"/>
      <c r="T358" s="11"/>
    </row>
    <row r="359" spans="11:20" ht="14.25" customHeight="1">
      <c r="K359" s="1"/>
      <c r="L359" s="9"/>
      <c r="M359" s="10" t="s">
        <v>38</v>
      </c>
      <c r="N359" s="11" t="s">
        <v>49</v>
      </c>
      <c r="O359" s="12">
        <v>3</v>
      </c>
      <c r="P359" s="11"/>
      <c r="Q359" s="11"/>
      <c r="R359" s="11"/>
      <c r="S359" s="11"/>
      <c r="T359" s="11"/>
    </row>
    <row r="360" spans="1:11" ht="14.25" customHeight="1" thickBot="1">
      <c r="A360" s="18">
        <f aca="true" t="shared" si="13" ref="A360:F360">SUM(A327:A359)</f>
        <v>85</v>
      </c>
      <c r="B360" s="18">
        <f t="shared" si="13"/>
        <v>93</v>
      </c>
      <c r="C360" s="18">
        <f t="shared" si="13"/>
        <v>93</v>
      </c>
      <c r="D360" s="18">
        <f t="shared" si="13"/>
        <v>127</v>
      </c>
      <c r="E360" s="18">
        <f t="shared" si="13"/>
        <v>136</v>
      </c>
      <c r="F360" s="18">
        <f t="shared" si="13"/>
        <v>139</v>
      </c>
      <c r="G360" s="18">
        <f>SUM(G327:G359)</f>
        <v>139</v>
      </c>
      <c r="H360" s="18">
        <f>SUM(H327:H359)</f>
        <v>141</v>
      </c>
      <c r="I360" s="18">
        <f>SUM(I327:I359)</f>
        <v>143</v>
      </c>
      <c r="J360" s="18">
        <f>SUM(J327:J359)</f>
        <v>119</v>
      </c>
      <c r="K360" s="1"/>
    </row>
    <row r="361" spans="11:13" ht="14.25" customHeight="1" thickTop="1">
      <c r="K361" s="1"/>
      <c r="M361" s="39"/>
    </row>
    <row r="362" spans="1:20" ht="14.25" customHeight="1">
      <c r="A362" s="3"/>
      <c r="B362" s="4"/>
      <c r="C362" s="4"/>
      <c r="D362" s="4"/>
      <c r="E362" s="4"/>
      <c r="F362" s="4"/>
      <c r="L362" s="7" t="s">
        <v>186</v>
      </c>
      <c r="M362" s="8"/>
      <c r="N362" s="8"/>
      <c r="O362" s="8"/>
      <c r="P362" s="8"/>
      <c r="Q362" s="8"/>
      <c r="R362" s="8"/>
      <c r="S362" s="8"/>
      <c r="T362" s="8"/>
    </row>
    <row r="363" spans="1:15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L363" s="4"/>
      <c r="M363" s="4"/>
      <c r="N363" s="4"/>
      <c r="O363" s="4"/>
    </row>
    <row r="364" spans="1:20" ht="14.25" customHeight="1">
      <c r="A364" s="1">
        <v>5</v>
      </c>
      <c r="B364" s="1">
        <v>5</v>
      </c>
      <c r="C364" s="1">
        <v>5</v>
      </c>
      <c r="D364" s="1">
        <v>5</v>
      </c>
      <c r="E364" s="1">
        <v>5</v>
      </c>
      <c r="F364" s="1">
        <v>5</v>
      </c>
      <c r="G364" s="1">
        <v>5</v>
      </c>
      <c r="H364" s="1">
        <v>5</v>
      </c>
      <c r="I364" s="1">
        <v>5</v>
      </c>
      <c r="J364" s="1">
        <v>10</v>
      </c>
      <c r="K364" s="6" t="s">
        <v>99</v>
      </c>
      <c r="L364" s="9" t="s">
        <v>118</v>
      </c>
      <c r="M364" s="10"/>
      <c r="N364" s="11"/>
      <c r="O364" s="12"/>
      <c r="P364" s="11"/>
      <c r="Q364" s="11"/>
      <c r="R364" s="11"/>
      <c r="S364" s="11"/>
      <c r="T364" s="11"/>
    </row>
    <row r="365" spans="12:20" ht="14.25" customHeight="1">
      <c r="L365" s="9"/>
      <c r="M365" s="10" t="s">
        <v>136</v>
      </c>
      <c r="N365" s="11" t="s">
        <v>120</v>
      </c>
      <c r="O365" s="12">
        <v>1</v>
      </c>
      <c r="P365" s="11"/>
      <c r="Q365" s="11"/>
      <c r="R365" s="11"/>
      <c r="S365" s="11"/>
      <c r="T365" s="11"/>
    </row>
    <row r="366" spans="12:20" ht="14.25" customHeight="1">
      <c r="L366" s="9"/>
      <c r="M366" s="10" t="s">
        <v>122</v>
      </c>
      <c r="N366" s="11" t="s">
        <v>30</v>
      </c>
      <c r="O366" s="12">
        <v>9</v>
      </c>
      <c r="P366" s="11"/>
      <c r="Q366" s="11"/>
      <c r="R366" s="11"/>
      <c r="S366" s="11"/>
      <c r="T366" s="11"/>
    </row>
    <row r="367" spans="1:20" ht="14.25" customHeight="1">
      <c r="A367" s="1">
        <v>1</v>
      </c>
      <c r="B367" s="1">
        <v>1</v>
      </c>
      <c r="C367" s="1">
        <v>1</v>
      </c>
      <c r="D367" s="1">
        <v>1</v>
      </c>
      <c r="E367" s="1">
        <v>1</v>
      </c>
      <c r="F367" s="1">
        <v>1</v>
      </c>
      <c r="G367" s="1">
        <v>1</v>
      </c>
      <c r="H367" s="1">
        <v>1</v>
      </c>
      <c r="I367" s="1">
        <v>1</v>
      </c>
      <c r="J367" s="1">
        <v>1</v>
      </c>
      <c r="L367" s="9" t="s">
        <v>43</v>
      </c>
      <c r="M367" s="10"/>
      <c r="N367" s="11"/>
      <c r="O367" s="12"/>
      <c r="P367" s="11"/>
      <c r="Q367" s="11"/>
      <c r="R367" s="11"/>
      <c r="S367" s="11"/>
      <c r="T367" s="11"/>
    </row>
    <row r="368" spans="12:20" ht="14.25" customHeight="1">
      <c r="L368" s="9"/>
      <c r="M368" s="10" t="s">
        <v>38</v>
      </c>
      <c r="N368" s="11" t="s">
        <v>42</v>
      </c>
      <c r="O368" s="12">
        <v>1</v>
      </c>
      <c r="P368" s="11"/>
      <c r="Q368" s="11"/>
      <c r="R368" s="11"/>
      <c r="S368" s="11"/>
      <c r="T368" s="11"/>
    </row>
    <row r="369" spans="1:20" ht="14.25" customHeight="1">
      <c r="A369" s="1">
        <v>1</v>
      </c>
      <c r="B369" s="1">
        <v>1</v>
      </c>
      <c r="C369" s="1">
        <v>1</v>
      </c>
      <c r="D369" s="1">
        <v>1</v>
      </c>
      <c r="E369" s="1">
        <v>1</v>
      </c>
      <c r="F369" s="1">
        <v>1</v>
      </c>
      <c r="G369" s="1">
        <v>1</v>
      </c>
      <c r="H369" s="1">
        <v>1</v>
      </c>
      <c r="I369" s="1">
        <v>1</v>
      </c>
      <c r="J369" s="1">
        <v>1</v>
      </c>
      <c r="L369" s="9" t="s">
        <v>133</v>
      </c>
      <c r="M369" s="10"/>
      <c r="N369" s="11"/>
      <c r="O369" s="12"/>
      <c r="P369" s="11"/>
      <c r="Q369" s="11"/>
      <c r="R369" s="11"/>
      <c r="S369" s="11"/>
      <c r="T369" s="11"/>
    </row>
    <row r="370" spans="12:20" ht="14.25" customHeight="1">
      <c r="L370" s="9"/>
      <c r="M370" s="10" t="s">
        <v>55</v>
      </c>
      <c r="N370" s="11" t="s">
        <v>56</v>
      </c>
      <c r="O370" s="12">
        <v>1</v>
      </c>
      <c r="P370" s="11"/>
      <c r="Q370" s="11"/>
      <c r="R370" s="11"/>
      <c r="S370" s="11"/>
      <c r="T370" s="11"/>
    </row>
    <row r="371" spans="1:10" ht="14.25" customHeight="1" thickBot="1">
      <c r="A371" s="18">
        <f aca="true" t="shared" si="14" ref="A371:F371">SUM(A364:A370)</f>
        <v>7</v>
      </c>
      <c r="B371" s="18">
        <f t="shared" si="14"/>
        <v>7</v>
      </c>
      <c r="C371" s="18">
        <f t="shared" si="14"/>
        <v>7</v>
      </c>
      <c r="D371" s="18">
        <f t="shared" si="14"/>
        <v>7</v>
      </c>
      <c r="E371" s="18">
        <f t="shared" si="14"/>
        <v>7</v>
      </c>
      <c r="F371" s="18">
        <f t="shared" si="14"/>
        <v>7</v>
      </c>
      <c r="G371" s="18">
        <f>SUM(G364:G370)</f>
        <v>7</v>
      </c>
      <c r="H371" s="18">
        <f>SUM(H364:H370)</f>
        <v>7</v>
      </c>
      <c r="I371" s="18">
        <f>SUM(I364:I370)</f>
        <v>7</v>
      </c>
      <c r="J371" s="18">
        <f>SUM(J364:J370)</f>
        <v>12</v>
      </c>
    </row>
    <row r="372" spans="10:13" ht="14.25" customHeight="1" thickTop="1">
      <c r="J372" s="16"/>
      <c r="K372" s="16"/>
      <c r="L372" s="16"/>
      <c r="M372" s="16"/>
    </row>
    <row r="373" spans="1:20" ht="14.25" customHeight="1">
      <c r="A373" s="3"/>
      <c r="B373" s="4"/>
      <c r="C373" s="4"/>
      <c r="D373" s="4"/>
      <c r="E373" s="4"/>
      <c r="F373" s="4"/>
      <c r="L373" s="7" t="s">
        <v>187</v>
      </c>
      <c r="M373" s="8"/>
      <c r="N373" s="8"/>
      <c r="O373" s="8"/>
      <c r="P373" s="8"/>
      <c r="Q373" s="8"/>
      <c r="R373" s="8"/>
      <c r="S373" s="8"/>
      <c r="T373" s="8"/>
    </row>
    <row r="374" spans="1:15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L374" s="4"/>
      <c r="M374" s="4"/>
      <c r="N374" s="4"/>
      <c r="O374" s="4"/>
    </row>
    <row r="375" spans="1:20" ht="14.25" customHeight="1">
      <c r="A375" s="1">
        <v>4</v>
      </c>
      <c r="B375" s="1">
        <v>4</v>
      </c>
      <c r="C375" s="1">
        <v>4</v>
      </c>
      <c r="D375" s="1">
        <v>4</v>
      </c>
      <c r="E375" s="1">
        <v>4</v>
      </c>
      <c r="F375" s="1">
        <v>4</v>
      </c>
      <c r="G375" s="1">
        <v>4</v>
      </c>
      <c r="H375" s="1">
        <v>4</v>
      </c>
      <c r="I375" s="1">
        <v>4</v>
      </c>
      <c r="J375" s="1">
        <v>4</v>
      </c>
      <c r="L375" s="9" t="s">
        <v>151</v>
      </c>
      <c r="M375" s="10"/>
      <c r="N375" s="11" t="s">
        <v>15</v>
      </c>
      <c r="O375" s="12">
        <v>4</v>
      </c>
      <c r="P375" s="11"/>
      <c r="Q375" s="11"/>
      <c r="R375" s="11"/>
      <c r="S375" s="11"/>
      <c r="T375" s="11"/>
    </row>
    <row r="376" spans="1:20" ht="14.25" customHeight="1">
      <c r="A376" s="1">
        <v>3</v>
      </c>
      <c r="B376" s="1">
        <v>3</v>
      </c>
      <c r="C376" s="1">
        <v>3</v>
      </c>
      <c r="D376" s="1">
        <v>3</v>
      </c>
      <c r="E376" s="1">
        <v>3</v>
      </c>
      <c r="F376" s="1">
        <v>3</v>
      </c>
      <c r="G376" s="1">
        <v>3</v>
      </c>
      <c r="H376" s="1">
        <v>3</v>
      </c>
      <c r="I376" s="1">
        <v>3</v>
      </c>
      <c r="J376" s="1">
        <v>3</v>
      </c>
      <c r="L376" s="9" t="s">
        <v>135</v>
      </c>
      <c r="M376" s="10"/>
      <c r="N376" s="11" t="s">
        <v>18</v>
      </c>
      <c r="O376" s="12">
        <v>3</v>
      </c>
      <c r="P376" s="11"/>
      <c r="Q376" s="11"/>
      <c r="R376" s="11"/>
      <c r="S376" s="11"/>
      <c r="T376" s="11"/>
    </row>
    <row r="377" spans="1:20" ht="14.25" customHeight="1">
      <c r="A377" s="1">
        <v>4</v>
      </c>
      <c r="B377" s="1">
        <v>4</v>
      </c>
      <c r="C377" s="1">
        <v>4</v>
      </c>
      <c r="D377" s="1">
        <v>4</v>
      </c>
      <c r="E377" s="1">
        <v>4</v>
      </c>
      <c r="F377" s="1">
        <v>4</v>
      </c>
      <c r="G377" s="1">
        <v>4</v>
      </c>
      <c r="H377" s="1">
        <v>4</v>
      </c>
      <c r="I377" s="1">
        <v>4</v>
      </c>
      <c r="J377" s="1">
        <v>4</v>
      </c>
      <c r="L377" s="9" t="s">
        <v>152</v>
      </c>
      <c r="M377" s="10"/>
      <c r="N377" s="11" t="s">
        <v>153</v>
      </c>
      <c r="O377" s="12">
        <v>4</v>
      </c>
      <c r="P377" s="11"/>
      <c r="Q377" s="11"/>
      <c r="R377" s="11"/>
      <c r="S377" s="11"/>
      <c r="T377" s="11"/>
    </row>
    <row r="378" spans="1:20" ht="14.25" customHeight="1">
      <c r="A378" s="1">
        <v>32</v>
      </c>
      <c r="B378" s="1">
        <v>32</v>
      </c>
      <c r="C378" s="1">
        <v>32</v>
      </c>
      <c r="D378" s="1">
        <v>32</v>
      </c>
      <c r="E378" s="1">
        <v>32</v>
      </c>
      <c r="F378" s="1">
        <v>32</v>
      </c>
      <c r="G378" s="1">
        <v>32</v>
      </c>
      <c r="H378" s="1">
        <v>32</v>
      </c>
      <c r="I378" s="1">
        <v>32</v>
      </c>
      <c r="J378" s="1">
        <v>32</v>
      </c>
      <c r="L378" s="9" t="s">
        <v>118</v>
      </c>
      <c r="M378" s="10"/>
      <c r="N378" s="11"/>
      <c r="O378" s="12"/>
      <c r="P378" s="11"/>
      <c r="Q378" s="11"/>
      <c r="R378" s="11"/>
      <c r="S378" s="11"/>
      <c r="T378" s="11"/>
    </row>
    <row r="379" spans="12:20" ht="14.25" customHeight="1">
      <c r="L379" s="9"/>
      <c r="M379" s="10" t="s">
        <v>141</v>
      </c>
      <c r="N379" s="11" t="s">
        <v>142</v>
      </c>
      <c r="O379" s="12">
        <v>14</v>
      </c>
      <c r="P379" s="11"/>
      <c r="Q379" s="11"/>
      <c r="R379" s="11"/>
      <c r="S379" s="11"/>
      <c r="T379" s="11"/>
    </row>
    <row r="380" spans="12:20" ht="14.25" customHeight="1">
      <c r="L380" s="9"/>
      <c r="M380" s="10" t="s">
        <v>136</v>
      </c>
      <c r="N380" s="11" t="s">
        <v>120</v>
      </c>
      <c r="O380" s="12">
        <v>10</v>
      </c>
      <c r="P380" s="11"/>
      <c r="Q380" s="11"/>
      <c r="R380" s="11"/>
      <c r="S380" s="11"/>
      <c r="T380" s="11"/>
    </row>
    <row r="381" spans="12:20" ht="14.25" customHeight="1">
      <c r="L381" s="9"/>
      <c r="M381" s="10" t="s">
        <v>122</v>
      </c>
      <c r="N381" s="11" t="s">
        <v>30</v>
      </c>
      <c r="O381" s="12">
        <v>8</v>
      </c>
      <c r="P381" s="11"/>
      <c r="Q381" s="11"/>
      <c r="R381" s="11"/>
      <c r="S381" s="11"/>
      <c r="T381" s="11"/>
    </row>
    <row r="382" spans="1:20" ht="14.25" customHeight="1">
      <c r="A382" s="1">
        <v>1</v>
      </c>
      <c r="B382" s="1">
        <v>1</v>
      </c>
      <c r="C382" s="1">
        <v>1</v>
      </c>
      <c r="D382" s="1">
        <v>1</v>
      </c>
      <c r="E382" s="1">
        <v>1</v>
      </c>
      <c r="F382" s="1">
        <v>1</v>
      </c>
      <c r="G382" s="1">
        <v>1</v>
      </c>
      <c r="H382" s="1">
        <v>1</v>
      </c>
      <c r="I382" s="1">
        <v>1</v>
      </c>
      <c r="J382" s="1">
        <v>1</v>
      </c>
      <c r="L382" s="9" t="s">
        <v>185</v>
      </c>
      <c r="M382" s="10"/>
      <c r="N382" s="11"/>
      <c r="O382" s="12"/>
      <c r="P382" s="11"/>
      <c r="Q382" s="11"/>
      <c r="R382" s="11"/>
      <c r="S382" s="11"/>
      <c r="T382" s="11"/>
    </row>
    <row r="383" spans="12:20" ht="14.25" customHeight="1">
      <c r="L383" s="9"/>
      <c r="M383" s="10" t="s">
        <v>34</v>
      </c>
      <c r="N383" s="11" t="s">
        <v>76</v>
      </c>
      <c r="O383" s="12">
        <v>1</v>
      </c>
      <c r="P383" s="11"/>
      <c r="Q383" s="11"/>
      <c r="R383" s="11"/>
      <c r="S383" s="11"/>
      <c r="T383" s="11"/>
    </row>
    <row r="384" spans="1:20" ht="14.25" customHeight="1">
      <c r="A384" s="1">
        <v>1</v>
      </c>
      <c r="B384" s="1">
        <v>1</v>
      </c>
      <c r="C384" s="1">
        <v>1</v>
      </c>
      <c r="D384" s="1">
        <v>1</v>
      </c>
      <c r="E384" s="1">
        <v>1</v>
      </c>
      <c r="F384" s="1">
        <v>1</v>
      </c>
      <c r="G384" s="1">
        <v>1</v>
      </c>
      <c r="H384" s="1">
        <v>1</v>
      </c>
      <c r="I384" s="1">
        <v>1</v>
      </c>
      <c r="J384" s="1">
        <v>1</v>
      </c>
      <c r="L384" s="9" t="s">
        <v>188</v>
      </c>
      <c r="M384" s="10"/>
      <c r="N384" s="11" t="s">
        <v>76</v>
      </c>
      <c r="O384" s="12">
        <v>1</v>
      </c>
      <c r="P384" s="11"/>
      <c r="Q384" s="11"/>
      <c r="R384" s="11"/>
      <c r="S384" s="11"/>
      <c r="T384" s="11"/>
    </row>
    <row r="385" spans="1:20" ht="14.25" customHeight="1">
      <c r="A385" s="1">
        <v>1</v>
      </c>
      <c r="B385" s="1">
        <v>1</v>
      </c>
      <c r="C385" s="1">
        <v>1</v>
      </c>
      <c r="D385" s="1">
        <v>1</v>
      </c>
      <c r="E385" s="1">
        <v>1</v>
      </c>
      <c r="F385" s="1">
        <v>1</v>
      </c>
      <c r="G385" s="1">
        <v>1</v>
      </c>
      <c r="H385" s="1">
        <v>1</v>
      </c>
      <c r="I385" s="1">
        <v>1</v>
      </c>
      <c r="J385" s="1">
        <v>1</v>
      </c>
      <c r="L385" s="9" t="s">
        <v>189</v>
      </c>
      <c r="M385" s="10"/>
      <c r="N385" s="11"/>
      <c r="O385" s="12"/>
      <c r="P385" s="11"/>
      <c r="Q385" s="11"/>
      <c r="R385" s="11"/>
      <c r="S385" s="11"/>
      <c r="T385" s="11"/>
    </row>
    <row r="386" spans="12:20" ht="14.25" customHeight="1">
      <c r="L386" s="9"/>
      <c r="M386" s="10" t="s">
        <v>36</v>
      </c>
      <c r="N386" s="11" t="s">
        <v>76</v>
      </c>
      <c r="O386" s="12">
        <v>1</v>
      </c>
      <c r="P386" s="11"/>
      <c r="Q386" s="11"/>
      <c r="R386" s="11"/>
      <c r="S386" s="11"/>
      <c r="T386" s="11"/>
    </row>
    <row r="387" spans="1:20" ht="14.25" customHeight="1">
      <c r="A387" s="1">
        <v>2</v>
      </c>
      <c r="B387" s="1">
        <v>2</v>
      </c>
      <c r="C387" s="1">
        <v>2</v>
      </c>
      <c r="D387" s="1">
        <v>2</v>
      </c>
      <c r="E387" s="1">
        <v>2</v>
      </c>
      <c r="F387" s="1">
        <v>2</v>
      </c>
      <c r="G387" s="1">
        <v>2</v>
      </c>
      <c r="H387" s="1">
        <v>2</v>
      </c>
      <c r="I387" s="1">
        <v>2</v>
      </c>
      <c r="J387" s="1">
        <v>2</v>
      </c>
      <c r="L387" s="9" t="s">
        <v>158</v>
      </c>
      <c r="M387" s="10"/>
      <c r="N387" s="11" t="s">
        <v>28</v>
      </c>
      <c r="O387" s="12">
        <v>2</v>
      </c>
      <c r="P387" s="11"/>
      <c r="Q387" s="11"/>
      <c r="R387" s="11"/>
      <c r="S387" s="11"/>
      <c r="T387" s="11"/>
    </row>
    <row r="388" spans="1:20" ht="14.25" customHeight="1">
      <c r="A388" s="1">
        <v>10</v>
      </c>
      <c r="B388" s="1">
        <v>10</v>
      </c>
      <c r="C388" s="1">
        <v>10</v>
      </c>
      <c r="D388" s="1">
        <v>11</v>
      </c>
      <c r="E388" s="1">
        <v>11</v>
      </c>
      <c r="F388" s="1">
        <v>11</v>
      </c>
      <c r="G388" s="1">
        <v>11</v>
      </c>
      <c r="H388" s="1">
        <v>11</v>
      </c>
      <c r="I388" s="1">
        <v>11</v>
      </c>
      <c r="J388" s="1">
        <v>11</v>
      </c>
      <c r="L388" s="9" t="s">
        <v>130</v>
      </c>
      <c r="M388" s="10"/>
      <c r="N388" s="11"/>
      <c r="O388" s="12"/>
      <c r="P388" s="11"/>
      <c r="Q388" s="11"/>
      <c r="R388" s="11"/>
      <c r="S388" s="11"/>
      <c r="T388" s="11"/>
    </row>
    <row r="389" spans="12:20" ht="14.25" customHeight="1">
      <c r="L389" s="9"/>
      <c r="M389" s="10" t="s">
        <v>190</v>
      </c>
      <c r="N389" s="11" t="s">
        <v>33</v>
      </c>
      <c r="O389" s="12">
        <v>7</v>
      </c>
      <c r="P389" s="11"/>
      <c r="Q389" s="11"/>
      <c r="R389" s="11"/>
      <c r="S389" s="11"/>
      <c r="T389" s="11"/>
    </row>
    <row r="390" spans="12:20" ht="14.25" customHeight="1">
      <c r="L390" s="9"/>
      <c r="M390" s="10" t="s">
        <v>63</v>
      </c>
      <c r="N390" s="11" t="s">
        <v>64</v>
      </c>
      <c r="O390" s="12">
        <v>4</v>
      </c>
      <c r="P390" s="11"/>
      <c r="Q390" s="11"/>
      <c r="R390" s="11"/>
      <c r="S390" s="11"/>
      <c r="T390" s="11"/>
    </row>
    <row r="391" spans="1:20" ht="14.25" customHeight="1">
      <c r="A391" s="1">
        <v>1</v>
      </c>
      <c r="B391" s="1">
        <v>1</v>
      </c>
      <c r="C391" s="1">
        <v>1</v>
      </c>
      <c r="D391" s="1">
        <v>1</v>
      </c>
      <c r="E391" s="1">
        <v>1</v>
      </c>
      <c r="F391" s="1">
        <v>1</v>
      </c>
      <c r="G391" s="1">
        <v>1</v>
      </c>
      <c r="H391" s="1">
        <v>1</v>
      </c>
      <c r="I391" s="1">
        <v>1</v>
      </c>
      <c r="J391" s="1">
        <v>1</v>
      </c>
      <c r="L391" s="9" t="s">
        <v>40</v>
      </c>
      <c r="M391" s="10"/>
      <c r="N391" s="11"/>
      <c r="O391" s="12"/>
      <c r="P391" s="11"/>
      <c r="Q391" s="11"/>
      <c r="R391" s="11"/>
      <c r="S391" s="11"/>
      <c r="T391" s="11"/>
    </row>
    <row r="392" spans="12:20" ht="14.25" customHeight="1">
      <c r="L392" s="9"/>
      <c r="M392" s="10" t="s">
        <v>36</v>
      </c>
      <c r="N392" s="11" t="s">
        <v>42</v>
      </c>
      <c r="O392" s="12">
        <v>1</v>
      </c>
      <c r="P392" s="11"/>
      <c r="Q392" s="11"/>
      <c r="R392" s="11"/>
      <c r="S392" s="11"/>
      <c r="T392" s="11"/>
    </row>
    <row r="393" spans="1:20" ht="14.25" customHeight="1">
      <c r="A393" s="1">
        <v>1</v>
      </c>
      <c r="B393" s="1">
        <v>1</v>
      </c>
      <c r="C393" s="1">
        <v>1</v>
      </c>
      <c r="D393" s="1">
        <v>1</v>
      </c>
      <c r="E393" s="1">
        <v>1</v>
      </c>
      <c r="F393" s="1">
        <v>1</v>
      </c>
      <c r="G393" s="1">
        <v>1</v>
      </c>
      <c r="H393" s="1">
        <v>1</v>
      </c>
      <c r="I393" s="1">
        <v>1</v>
      </c>
      <c r="J393" s="1">
        <v>1</v>
      </c>
      <c r="L393" s="9" t="s">
        <v>191</v>
      </c>
      <c r="M393" s="10"/>
      <c r="N393" s="11"/>
      <c r="O393" s="12"/>
      <c r="P393" s="11"/>
      <c r="Q393" s="11"/>
      <c r="R393" s="11"/>
      <c r="S393" s="11"/>
      <c r="T393" s="11"/>
    </row>
    <row r="394" spans="12:20" ht="14.25" customHeight="1">
      <c r="L394" s="9"/>
      <c r="M394" s="10" t="s">
        <v>55</v>
      </c>
      <c r="N394" s="11" t="s">
        <v>64</v>
      </c>
      <c r="O394" s="12">
        <v>1</v>
      </c>
      <c r="P394" s="11"/>
      <c r="Q394" s="11"/>
      <c r="R394" s="11"/>
      <c r="S394" s="11"/>
      <c r="T394" s="11"/>
    </row>
    <row r="395" spans="1:20" ht="14.25" customHeight="1">
      <c r="A395" s="1">
        <v>1</v>
      </c>
      <c r="B395" s="1">
        <v>1</v>
      </c>
      <c r="C395" s="1">
        <v>1</v>
      </c>
      <c r="D395" s="1">
        <v>1</v>
      </c>
      <c r="E395" s="1">
        <v>1</v>
      </c>
      <c r="F395" s="1">
        <v>1</v>
      </c>
      <c r="G395" s="1">
        <v>1</v>
      </c>
      <c r="H395" s="1">
        <v>1</v>
      </c>
      <c r="I395" s="1">
        <v>1</v>
      </c>
      <c r="J395" s="1">
        <v>1</v>
      </c>
      <c r="L395" s="9" t="s">
        <v>31</v>
      </c>
      <c r="M395" s="10"/>
      <c r="N395" s="11"/>
      <c r="O395" s="12"/>
      <c r="P395" s="11"/>
      <c r="Q395" s="11"/>
      <c r="R395" s="11"/>
      <c r="S395" s="11"/>
      <c r="T395" s="11"/>
    </row>
    <row r="396" spans="11:20" ht="14.25" customHeight="1">
      <c r="K396" s="22"/>
      <c r="L396" s="9"/>
      <c r="M396" s="10" t="s">
        <v>38</v>
      </c>
      <c r="N396" s="11" t="s">
        <v>39</v>
      </c>
      <c r="O396" s="12">
        <v>1</v>
      </c>
      <c r="P396" s="11"/>
      <c r="Q396" s="11"/>
      <c r="R396" s="11"/>
      <c r="S396" s="11"/>
      <c r="T396" s="11"/>
    </row>
    <row r="397" spans="1:20" ht="14.25" customHeight="1">
      <c r="A397" s="1">
        <v>1</v>
      </c>
      <c r="B397" s="1">
        <v>1</v>
      </c>
      <c r="C397" s="1">
        <v>1</v>
      </c>
      <c r="D397" s="1">
        <v>1</v>
      </c>
      <c r="E397" s="1">
        <v>1</v>
      </c>
      <c r="F397" s="1">
        <v>1</v>
      </c>
      <c r="G397" s="1">
        <v>1</v>
      </c>
      <c r="H397" s="1">
        <v>1</v>
      </c>
      <c r="I397" s="1">
        <v>1</v>
      </c>
      <c r="J397" s="1">
        <v>1</v>
      </c>
      <c r="L397" s="9" t="s">
        <v>192</v>
      </c>
      <c r="M397" s="10"/>
      <c r="N397" s="11"/>
      <c r="O397" s="12"/>
      <c r="P397" s="11"/>
      <c r="Q397" s="11"/>
      <c r="R397" s="11"/>
      <c r="S397" s="11"/>
      <c r="T397" s="11"/>
    </row>
    <row r="398" spans="12:20" ht="14.25" customHeight="1">
      <c r="L398" s="9"/>
      <c r="M398" s="10" t="s">
        <v>36</v>
      </c>
      <c r="N398" s="11" t="s">
        <v>39</v>
      </c>
      <c r="O398" s="12">
        <v>1</v>
      </c>
      <c r="P398" s="11"/>
      <c r="Q398" s="11"/>
      <c r="R398" s="11"/>
      <c r="S398" s="11"/>
      <c r="T398" s="11"/>
    </row>
    <row r="399" spans="1:20" ht="14.25" customHeight="1">
      <c r="A399" s="1">
        <v>1</v>
      </c>
      <c r="B399" s="1">
        <v>1</v>
      </c>
      <c r="C399" s="1">
        <v>1</v>
      </c>
      <c r="D399" s="1">
        <v>1</v>
      </c>
      <c r="E399" s="1">
        <v>1</v>
      </c>
      <c r="F399" s="1">
        <v>1</v>
      </c>
      <c r="G399" s="1">
        <v>1</v>
      </c>
      <c r="H399" s="1">
        <v>1</v>
      </c>
      <c r="I399" s="1">
        <v>1</v>
      </c>
      <c r="J399" s="1">
        <v>1</v>
      </c>
      <c r="L399" s="9" t="s">
        <v>193</v>
      </c>
      <c r="M399" s="10"/>
      <c r="N399" s="11"/>
      <c r="O399" s="12"/>
      <c r="P399" s="11"/>
      <c r="Q399" s="11"/>
      <c r="R399" s="11"/>
      <c r="S399" s="11"/>
      <c r="T399" s="11"/>
    </row>
    <row r="400" spans="12:20" ht="14.25" customHeight="1">
      <c r="L400" s="9"/>
      <c r="M400" s="10" t="s">
        <v>58</v>
      </c>
      <c r="N400" s="11" t="s">
        <v>108</v>
      </c>
      <c r="O400" s="12">
        <v>1</v>
      </c>
      <c r="P400" s="11"/>
      <c r="Q400" s="11"/>
      <c r="R400" s="11"/>
      <c r="S400" s="11"/>
      <c r="T400" s="11"/>
    </row>
    <row r="401" spans="1:20" ht="14.25" customHeight="1">
      <c r="A401" s="1">
        <v>1</v>
      </c>
      <c r="B401" s="1">
        <v>1</v>
      </c>
      <c r="C401" s="1">
        <v>1</v>
      </c>
      <c r="D401" s="1">
        <v>1</v>
      </c>
      <c r="E401" s="1">
        <v>1</v>
      </c>
      <c r="F401" s="1">
        <v>1</v>
      </c>
      <c r="G401" s="1">
        <v>1</v>
      </c>
      <c r="H401" s="1">
        <v>1</v>
      </c>
      <c r="I401" s="1">
        <v>1</v>
      </c>
      <c r="J401" s="1">
        <v>1</v>
      </c>
      <c r="L401" s="9" t="s">
        <v>47</v>
      </c>
      <c r="M401" s="10"/>
      <c r="N401" s="11"/>
      <c r="O401" s="12"/>
      <c r="P401" s="11"/>
      <c r="Q401" s="11"/>
      <c r="R401" s="11"/>
      <c r="S401" s="11"/>
      <c r="T401" s="11"/>
    </row>
    <row r="402" spans="12:20" ht="14.25" customHeight="1">
      <c r="L402" s="9"/>
      <c r="M402" s="10" t="s">
        <v>36</v>
      </c>
      <c r="N402" s="11" t="s">
        <v>49</v>
      </c>
      <c r="O402" s="12">
        <v>1</v>
      </c>
      <c r="P402" s="11"/>
      <c r="Q402" s="11"/>
      <c r="R402" s="11"/>
      <c r="S402" s="11"/>
      <c r="T402" s="11"/>
    </row>
    <row r="403" spans="1:20" ht="14.25" customHeight="1">
      <c r="A403" s="1">
        <v>6</v>
      </c>
      <c r="B403" s="1">
        <v>6</v>
      </c>
      <c r="C403" s="1">
        <v>6</v>
      </c>
      <c r="D403" s="1">
        <v>7</v>
      </c>
      <c r="E403" s="1">
        <v>6</v>
      </c>
      <c r="F403" s="1">
        <v>6</v>
      </c>
      <c r="G403" s="1">
        <v>6</v>
      </c>
      <c r="H403" s="1">
        <v>6</v>
      </c>
      <c r="I403" s="1">
        <v>6</v>
      </c>
      <c r="J403" s="1">
        <v>6</v>
      </c>
      <c r="L403" s="9" t="s">
        <v>133</v>
      </c>
      <c r="M403" s="10"/>
      <c r="N403" s="11"/>
      <c r="O403" s="12"/>
      <c r="P403" s="11"/>
      <c r="Q403" s="11"/>
      <c r="R403" s="11"/>
      <c r="S403" s="11"/>
      <c r="T403" s="11"/>
    </row>
    <row r="404" spans="12:20" ht="14.25" customHeight="1">
      <c r="L404" s="9"/>
      <c r="M404" s="10" t="s">
        <v>104</v>
      </c>
      <c r="N404" s="11" t="s">
        <v>164</v>
      </c>
      <c r="O404" s="12">
        <v>3</v>
      </c>
      <c r="P404" s="11"/>
      <c r="Q404" s="11"/>
      <c r="R404" s="11"/>
      <c r="S404" s="11"/>
      <c r="T404" s="11"/>
    </row>
    <row r="405" spans="12:20" ht="14.25" customHeight="1">
      <c r="L405" s="9"/>
      <c r="M405" s="10" t="s">
        <v>105</v>
      </c>
      <c r="N405" s="11" t="s">
        <v>194</v>
      </c>
      <c r="O405" s="12">
        <v>1</v>
      </c>
      <c r="P405" s="11"/>
      <c r="Q405" s="11"/>
      <c r="R405" s="11"/>
      <c r="S405" s="11"/>
      <c r="T405" s="11"/>
    </row>
    <row r="406" spans="12:20" ht="14.25" customHeight="1">
      <c r="L406" s="9"/>
      <c r="M406" s="10" t="s">
        <v>55</v>
      </c>
      <c r="N406" s="11" t="s">
        <v>56</v>
      </c>
      <c r="O406" s="12">
        <v>2</v>
      </c>
      <c r="P406" s="11"/>
      <c r="Q406" s="11"/>
      <c r="R406" s="11"/>
      <c r="S406" s="11"/>
      <c r="T406" s="11"/>
    </row>
    <row r="407" spans="1:20" ht="14.25" customHeight="1">
      <c r="A407" s="1">
        <v>2</v>
      </c>
      <c r="B407" s="1">
        <v>2</v>
      </c>
      <c r="C407" s="1">
        <v>2</v>
      </c>
      <c r="D407" s="1">
        <v>1</v>
      </c>
      <c r="E407" s="1">
        <v>2</v>
      </c>
      <c r="F407" s="1">
        <v>2</v>
      </c>
      <c r="G407" s="1">
        <v>2</v>
      </c>
      <c r="H407" s="1">
        <v>2</v>
      </c>
      <c r="I407" s="1">
        <v>2</v>
      </c>
      <c r="J407" s="1">
        <v>2</v>
      </c>
      <c r="L407" s="9" t="s">
        <v>195</v>
      </c>
      <c r="M407" s="10"/>
      <c r="N407" s="11"/>
      <c r="O407" s="12"/>
      <c r="P407" s="11"/>
      <c r="Q407" s="11"/>
      <c r="R407" s="11"/>
      <c r="S407" s="11"/>
      <c r="T407" s="11"/>
    </row>
    <row r="408" spans="12:20" ht="14.25" customHeight="1">
      <c r="L408" s="9"/>
      <c r="M408" s="10" t="s">
        <v>105</v>
      </c>
      <c r="N408" s="11" t="s">
        <v>48</v>
      </c>
      <c r="O408" s="12">
        <v>2</v>
      </c>
      <c r="P408" s="11"/>
      <c r="Q408" s="11"/>
      <c r="R408" s="11"/>
      <c r="S408" s="11"/>
      <c r="T408" s="11"/>
    </row>
    <row r="409" spans="1:20" ht="14.25" customHeight="1">
      <c r="A409" s="1">
        <v>3</v>
      </c>
      <c r="B409" s="1">
        <v>3</v>
      </c>
      <c r="C409" s="1">
        <v>3</v>
      </c>
      <c r="D409" s="1">
        <v>3</v>
      </c>
      <c r="E409" s="1">
        <v>3</v>
      </c>
      <c r="F409" s="1">
        <v>3</v>
      </c>
      <c r="G409" s="1">
        <v>3</v>
      </c>
      <c r="H409" s="1">
        <v>3</v>
      </c>
      <c r="I409" s="1">
        <v>3</v>
      </c>
      <c r="J409" s="1">
        <v>3</v>
      </c>
      <c r="L409" s="9" t="s">
        <v>57</v>
      </c>
      <c r="M409" s="10"/>
      <c r="N409" s="11"/>
      <c r="O409" s="12"/>
      <c r="P409" s="11"/>
      <c r="Q409" s="11"/>
      <c r="R409" s="11"/>
      <c r="S409" s="11"/>
      <c r="T409" s="11"/>
    </row>
    <row r="410" spans="12:20" ht="14.25" customHeight="1">
      <c r="L410" s="9"/>
      <c r="M410" s="10" t="s">
        <v>58</v>
      </c>
      <c r="N410" s="11" t="s">
        <v>59</v>
      </c>
      <c r="O410" s="12">
        <v>1</v>
      </c>
      <c r="P410" s="11"/>
      <c r="Q410" s="11"/>
      <c r="R410" s="11"/>
      <c r="S410" s="11"/>
      <c r="T410" s="11"/>
    </row>
    <row r="411" spans="12:20" ht="14.25" customHeight="1">
      <c r="L411" s="9"/>
      <c r="M411" s="10" t="s">
        <v>34</v>
      </c>
      <c r="N411" s="11" t="s">
        <v>67</v>
      </c>
      <c r="O411" s="12">
        <v>1</v>
      </c>
      <c r="P411" s="11"/>
      <c r="Q411" s="11"/>
      <c r="R411" s="11"/>
      <c r="S411" s="11"/>
      <c r="T411" s="11"/>
    </row>
    <row r="412" spans="11:20" ht="14.25" customHeight="1">
      <c r="K412" s="22"/>
      <c r="L412" s="9"/>
      <c r="M412" s="10" t="s">
        <v>38</v>
      </c>
      <c r="N412" s="11" t="s">
        <v>49</v>
      </c>
      <c r="O412" s="12">
        <v>1</v>
      </c>
      <c r="P412" s="11"/>
      <c r="Q412" s="11"/>
      <c r="R412" s="11"/>
      <c r="S412" s="11"/>
      <c r="T412" s="11"/>
    </row>
    <row r="413" spans="1:11" ht="14.25" customHeight="1" thickBot="1">
      <c r="A413" s="18">
        <f aca="true" t="shared" si="15" ref="A413:I413">SUM(A375:A412)</f>
        <v>75</v>
      </c>
      <c r="B413" s="18">
        <f t="shared" si="15"/>
        <v>75</v>
      </c>
      <c r="C413" s="18">
        <f t="shared" si="15"/>
        <v>75</v>
      </c>
      <c r="D413" s="18">
        <f t="shared" si="15"/>
        <v>76</v>
      </c>
      <c r="E413" s="18">
        <f t="shared" si="15"/>
        <v>76</v>
      </c>
      <c r="F413" s="18">
        <f t="shared" si="15"/>
        <v>76</v>
      </c>
      <c r="G413" s="18">
        <f t="shared" si="15"/>
        <v>76</v>
      </c>
      <c r="H413" s="18">
        <f t="shared" si="15"/>
        <v>76</v>
      </c>
      <c r="I413" s="18">
        <f t="shared" si="15"/>
        <v>76</v>
      </c>
      <c r="J413" s="18">
        <f>SUM(J375:J412)</f>
        <v>76</v>
      </c>
      <c r="K413" s="22"/>
    </row>
    <row r="414" spans="1:11" ht="14.25" customHeight="1" thickTop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40"/>
    </row>
    <row r="415" spans="1:20" ht="14.25" customHeight="1">
      <c r="A415" s="3"/>
      <c r="B415" s="4"/>
      <c r="C415" s="4"/>
      <c r="D415" s="4"/>
      <c r="E415" s="4"/>
      <c r="F415" s="4"/>
      <c r="L415" s="7" t="s">
        <v>196</v>
      </c>
      <c r="M415" s="8"/>
      <c r="N415" s="8"/>
      <c r="O415" s="8"/>
      <c r="P415" s="8"/>
      <c r="Q415" s="8"/>
      <c r="R415" s="8"/>
      <c r="S415" s="8"/>
      <c r="T415" s="8"/>
    </row>
    <row r="416" spans="1:15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L416" s="4"/>
      <c r="M416" s="4"/>
      <c r="O416" s="4"/>
    </row>
    <row r="417" spans="1:20" ht="14.25" customHeight="1">
      <c r="A417" s="1">
        <v>2</v>
      </c>
      <c r="B417" s="1">
        <v>2</v>
      </c>
      <c r="C417" s="1">
        <v>2</v>
      </c>
      <c r="D417" s="1">
        <v>2</v>
      </c>
      <c r="E417" s="1">
        <v>2</v>
      </c>
      <c r="F417" s="1">
        <v>2</v>
      </c>
      <c r="G417" s="1">
        <v>2</v>
      </c>
      <c r="H417" s="1">
        <v>2</v>
      </c>
      <c r="I417" s="1">
        <v>2</v>
      </c>
      <c r="J417" s="1">
        <v>2</v>
      </c>
      <c r="L417" s="9" t="s">
        <v>151</v>
      </c>
      <c r="M417" s="10"/>
      <c r="N417" s="11" t="s">
        <v>15</v>
      </c>
      <c r="O417" s="12">
        <v>2</v>
      </c>
      <c r="P417" s="11"/>
      <c r="Q417" s="11"/>
      <c r="R417" s="11"/>
      <c r="S417" s="11"/>
      <c r="T417" s="11"/>
    </row>
    <row r="418" spans="1:20" ht="14.25" customHeight="1">
      <c r="A418" s="1" t="s">
        <v>16</v>
      </c>
      <c r="B418" s="1" t="s">
        <v>16</v>
      </c>
      <c r="C418" s="1">
        <v>1</v>
      </c>
      <c r="D418" s="1">
        <v>1</v>
      </c>
      <c r="E418" s="1">
        <v>1</v>
      </c>
      <c r="F418" s="1">
        <v>1</v>
      </c>
      <c r="G418" s="1">
        <v>1</v>
      </c>
      <c r="H418" s="1">
        <v>1</v>
      </c>
      <c r="I418" s="1">
        <v>1</v>
      </c>
      <c r="J418" s="1">
        <v>1</v>
      </c>
      <c r="L418" s="9" t="s">
        <v>135</v>
      </c>
      <c r="M418" s="10"/>
      <c r="N418" s="11" t="s">
        <v>18</v>
      </c>
      <c r="O418" s="12">
        <v>1</v>
      </c>
      <c r="P418" s="11"/>
      <c r="Q418" s="11"/>
      <c r="R418" s="11"/>
      <c r="S418" s="11"/>
      <c r="T418" s="11"/>
    </row>
    <row r="419" spans="1:20" ht="14.25" customHeight="1">
      <c r="A419" s="1">
        <v>18</v>
      </c>
      <c r="B419" s="1">
        <v>18</v>
      </c>
      <c r="C419" s="1">
        <v>17</v>
      </c>
      <c r="D419" s="1">
        <v>18</v>
      </c>
      <c r="E419" s="1">
        <v>18</v>
      </c>
      <c r="F419" s="1">
        <v>20</v>
      </c>
      <c r="G419" s="1">
        <v>20</v>
      </c>
      <c r="H419" s="1">
        <v>22</v>
      </c>
      <c r="I419" s="1">
        <v>24</v>
      </c>
      <c r="J419" s="1">
        <v>25</v>
      </c>
      <c r="K419" s="1" t="s">
        <v>140</v>
      </c>
      <c r="L419" s="9" t="s">
        <v>118</v>
      </c>
      <c r="M419" s="10"/>
      <c r="N419" s="11"/>
      <c r="O419" s="12"/>
      <c r="P419" s="11"/>
      <c r="Q419" s="11"/>
      <c r="R419" s="11"/>
      <c r="S419" s="11"/>
      <c r="T419" s="11"/>
    </row>
    <row r="420" spans="12:20" ht="14.25" customHeight="1">
      <c r="L420" s="9"/>
      <c r="M420" s="10" t="s">
        <v>141</v>
      </c>
      <c r="N420" s="11" t="s">
        <v>142</v>
      </c>
      <c r="O420" s="12">
        <v>7</v>
      </c>
      <c r="P420" s="11"/>
      <c r="Q420" s="11"/>
      <c r="R420" s="11"/>
      <c r="S420" s="11"/>
      <c r="T420" s="11"/>
    </row>
    <row r="421" spans="12:20" ht="14.25" customHeight="1">
      <c r="L421" s="9"/>
      <c r="M421" s="10" t="s">
        <v>136</v>
      </c>
      <c r="N421" s="11" t="s">
        <v>120</v>
      </c>
      <c r="O421" s="12">
        <v>7</v>
      </c>
      <c r="P421" s="11"/>
      <c r="Q421" s="11"/>
      <c r="R421" s="11"/>
      <c r="S421" s="11"/>
      <c r="T421" s="11"/>
    </row>
    <row r="422" spans="12:20" ht="14.25" customHeight="1">
      <c r="L422" s="9"/>
      <c r="M422" s="10" t="s">
        <v>122</v>
      </c>
      <c r="N422" s="11" t="s">
        <v>30</v>
      </c>
      <c r="O422" s="12">
        <v>11</v>
      </c>
      <c r="P422" s="11"/>
      <c r="Q422" s="11"/>
      <c r="R422" s="11"/>
      <c r="S422" s="11"/>
      <c r="T422" s="11"/>
    </row>
    <row r="423" spans="1:20" ht="14.25" customHeight="1">
      <c r="A423" s="1">
        <v>1</v>
      </c>
      <c r="B423" s="1">
        <v>1</v>
      </c>
      <c r="C423" s="1">
        <v>1</v>
      </c>
      <c r="D423" s="1">
        <v>1</v>
      </c>
      <c r="E423" s="1">
        <v>1</v>
      </c>
      <c r="F423" s="1">
        <v>1</v>
      </c>
      <c r="G423" s="1">
        <v>1</v>
      </c>
      <c r="H423" s="1">
        <v>1</v>
      </c>
      <c r="I423" s="1">
        <v>1</v>
      </c>
      <c r="J423" s="1">
        <v>1</v>
      </c>
      <c r="L423" s="9" t="s">
        <v>197</v>
      </c>
      <c r="M423" s="10"/>
      <c r="N423" s="11" t="s">
        <v>76</v>
      </c>
      <c r="O423" s="12">
        <v>1</v>
      </c>
      <c r="P423" s="11"/>
      <c r="Q423" s="11"/>
      <c r="R423" s="11"/>
      <c r="S423" s="11"/>
      <c r="T423" s="11"/>
    </row>
    <row r="424" spans="1:20" ht="14.25" customHeight="1">
      <c r="A424" s="1">
        <v>1</v>
      </c>
      <c r="B424" s="1">
        <v>1</v>
      </c>
      <c r="C424" s="1">
        <v>1</v>
      </c>
      <c r="D424" s="1">
        <v>1</v>
      </c>
      <c r="E424" s="1">
        <v>1</v>
      </c>
      <c r="F424" s="1">
        <v>1</v>
      </c>
      <c r="G424" s="1">
        <v>1</v>
      </c>
      <c r="H424" s="1">
        <v>1</v>
      </c>
      <c r="I424" s="1">
        <v>1</v>
      </c>
      <c r="J424" s="1">
        <v>1</v>
      </c>
      <c r="L424" s="9" t="s">
        <v>185</v>
      </c>
      <c r="M424" s="10"/>
      <c r="N424" s="11"/>
      <c r="O424" s="12"/>
      <c r="P424" s="11"/>
      <c r="Q424" s="11"/>
      <c r="R424" s="11"/>
      <c r="S424" s="11"/>
      <c r="T424" s="11"/>
    </row>
    <row r="425" spans="12:20" ht="14.25" customHeight="1">
      <c r="L425" s="9"/>
      <c r="M425" s="10" t="s">
        <v>36</v>
      </c>
      <c r="N425" s="11" t="s">
        <v>184</v>
      </c>
      <c r="O425" s="12">
        <v>1</v>
      </c>
      <c r="P425" s="11"/>
      <c r="Q425" s="11"/>
      <c r="R425" s="11"/>
      <c r="S425" s="11"/>
      <c r="T425" s="11"/>
    </row>
    <row r="426" spans="1:20" ht="14.25" customHeight="1">
      <c r="A426" s="1">
        <v>1</v>
      </c>
      <c r="B426" s="1">
        <v>1</v>
      </c>
      <c r="C426" s="1">
        <v>1</v>
      </c>
      <c r="D426" s="1">
        <v>1</v>
      </c>
      <c r="E426" s="1">
        <v>1</v>
      </c>
      <c r="F426" s="1">
        <v>1</v>
      </c>
      <c r="G426" s="1">
        <v>1</v>
      </c>
      <c r="H426" s="1">
        <v>1</v>
      </c>
      <c r="I426" s="1">
        <v>1</v>
      </c>
      <c r="J426" s="1">
        <v>1</v>
      </c>
      <c r="L426" s="9" t="s">
        <v>167</v>
      </c>
      <c r="M426" s="10"/>
      <c r="N426" s="11" t="s">
        <v>116</v>
      </c>
      <c r="O426" s="12">
        <v>1</v>
      </c>
      <c r="P426" s="11"/>
      <c r="Q426" s="11"/>
      <c r="R426" s="11"/>
      <c r="S426" s="11"/>
      <c r="T426" s="11"/>
    </row>
    <row r="427" spans="1:20" ht="14.25" customHeight="1">
      <c r="A427" s="1">
        <v>6</v>
      </c>
      <c r="B427" s="1">
        <v>6</v>
      </c>
      <c r="C427" s="1">
        <v>6</v>
      </c>
      <c r="D427" s="1">
        <v>8</v>
      </c>
      <c r="E427" s="1">
        <v>8</v>
      </c>
      <c r="F427" s="1">
        <v>8</v>
      </c>
      <c r="G427" s="1">
        <v>8</v>
      </c>
      <c r="H427" s="1">
        <v>8</v>
      </c>
      <c r="I427" s="1">
        <v>8</v>
      </c>
      <c r="J427" s="1">
        <v>9</v>
      </c>
      <c r="K427" s="6" t="s">
        <v>99</v>
      </c>
      <c r="L427" s="9" t="s">
        <v>130</v>
      </c>
      <c r="M427" s="10"/>
      <c r="N427" s="11"/>
      <c r="O427" s="12"/>
      <c r="P427" s="11"/>
      <c r="Q427" s="11"/>
      <c r="R427" s="11"/>
      <c r="S427" s="11"/>
      <c r="T427" s="11"/>
    </row>
    <row r="428" spans="12:20" ht="14.25" customHeight="1">
      <c r="L428" s="9"/>
      <c r="M428" s="10" t="s">
        <v>190</v>
      </c>
      <c r="N428" s="11" t="s">
        <v>33</v>
      </c>
      <c r="O428" s="12">
        <v>3</v>
      </c>
      <c r="P428" s="11"/>
      <c r="Q428" s="11"/>
      <c r="R428" s="11"/>
      <c r="S428" s="11"/>
      <c r="T428" s="11"/>
    </row>
    <row r="429" spans="12:20" ht="14.25" customHeight="1">
      <c r="L429" s="9"/>
      <c r="M429" s="10" t="s">
        <v>34</v>
      </c>
      <c r="N429" s="11" t="s">
        <v>126</v>
      </c>
      <c r="O429" s="12">
        <v>1</v>
      </c>
      <c r="P429" s="11"/>
      <c r="Q429" s="11"/>
      <c r="R429" s="11"/>
      <c r="S429" s="11"/>
      <c r="T429" s="11"/>
    </row>
    <row r="430" spans="11:20" ht="14.25" customHeight="1">
      <c r="K430" s="17"/>
      <c r="L430" s="9"/>
      <c r="M430" s="10" t="s">
        <v>198</v>
      </c>
      <c r="N430" s="11" t="s">
        <v>161</v>
      </c>
      <c r="O430" s="12">
        <v>3</v>
      </c>
      <c r="P430" s="11"/>
      <c r="Q430" s="11"/>
      <c r="R430" s="11"/>
      <c r="S430" s="11"/>
      <c r="T430" s="11"/>
    </row>
    <row r="431" spans="12:20" ht="14.25" customHeight="1">
      <c r="L431" s="9"/>
      <c r="M431" s="10" t="s">
        <v>91</v>
      </c>
      <c r="N431" s="11" t="s">
        <v>64</v>
      </c>
      <c r="O431" s="12">
        <v>2</v>
      </c>
      <c r="P431" s="11"/>
      <c r="Q431" s="11"/>
      <c r="R431" s="11"/>
      <c r="S431" s="11"/>
      <c r="T431" s="11"/>
    </row>
    <row r="432" spans="1:20" ht="14.25" customHeight="1">
      <c r="A432" s="1">
        <v>2</v>
      </c>
      <c r="B432" s="1">
        <v>2</v>
      </c>
      <c r="C432" s="1">
        <v>2</v>
      </c>
      <c r="D432" s="1">
        <v>2</v>
      </c>
      <c r="E432" s="1">
        <v>2</v>
      </c>
      <c r="F432" s="1">
        <v>2</v>
      </c>
      <c r="G432" s="1">
        <v>2</v>
      </c>
      <c r="H432" s="1">
        <v>2</v>
      </c>
      <c r="I432" s="1">
        <v>2</v>
      </c>
      <c r="J432" s="1">
        <v>2</v>
      </c>
      <c r="L432" s="9" t="s">
        <v>199</v>
      </c>
      <c r="M432" s="10"/>
      <c r="N432" s="11"/>
      <c r="O432" s="12"/>
      <c r="P432" s="11"/>
      <c r="Q432" s="11"/>
      <c r="R432" s="11"/>
      <c r="S432" s="11"/>
      <c r="T432" s="11"/>
    </row>
    <row r="433" spans="12:20" ht="14.25" customHeight="1">
      <c r="L433" s="9"/>
      <c r="M433" s="10" t="s">
        <v>36</v>
      </c>
      <c r="N433" s="11" t="s">
        <v>42</v>
      </c>
      <c r="O433" s="12">
        <v>2</v>
      </c>
      <c r="P433" s="11"/>
      <c r="Q433" s="11"/>
      <c r="R433" s="11"/>
      <c r="S433" s="11"/>
      <c r="T433" s="11"/>
    </row>
    <row r="434" spans="1:20" ht="14.25" customHeight="1">
      <c r="A434" s="1">
        <v>1</v>
      </c>
      <c r="B434" s="1">
        <v>1</v>
      </c>
      <c r="C434" s="1">
        <v>1</v>
      </c>
      <c r="D434" s="1">
        <v>1</v>
      </c>
      <c r="E434" s="1">
        <v>1</v>
      </c>
      <c r="F434" s="1">
        <v>1</v>
      </c>
      <c r="G434" s="1">
        <v>1</v>
      </c>
      <c r="H434" s="1">
        <v>1</v>
      </c>
      <c r="I434" s="1">
        <v>1</v>
      </c>
      <c r="J434" s="1">
        <v>1</v>
      </c>
      <c r="L434" s="9" t="s">
        <v>31</v>
      </c>
      <c r="M434" s="10"/>
      <c r="N434" s="11"/>
      <c r="O434" s="12"/>
      <c r="P434" s="11"/>
      <c r="Q434" s="11"/>
      <c r="R434" s="11"/>
      <c r="S434" s="11"/>
      <c r="T434" s="11"/>
    </row>
    <row r="435" spans="11:20" ht="14.25" customHeight="1">
      <c r="K435" s="22"/>
      <c r="L435" s="9"/>
      <c r="M435" s="10" t="s">
        <v>38</v>
      </c>
      <c r="N435" s="11" t="s">
        <v>39</v>
      </c>
      <c r="O435" s="12">
        <v>1</v>
      </c>
      <c r="P435" s="11"/>
      <c r="Q435" s="11"/>
      <c r="R435" s="11"/>
      <c r="S435" s="11"/>
      <c r="T435" s="11"/>
    </row>
    <row r="436" spans="1:20" ht="14.25" customHeight="1">
      <c r="A436" s="1">
        <v>3</v>
      </c>
      <c r="B436" s="1">
        <v>3</v>
      </c>
      <c r="C436" s="1">
        <v>3</v>
      </c>
      <c r="D436" s="1">
        <v>3</v>
      </c>
      <c r="E436" s="1">
        <v>3</v>
      </c>
      <c r="F436" s="1">
        <v>3</v>
      </c>
      <c r="G436" s="1">
        <v>3</v>
      </c>
      <c r="H436" s="1">
        <v>3</v>
      </c>
      <c r="I436" s="1">
        <v>3</v>
      </c>
      <c r="J436" s="1">
        <v>3</v>
      </c>
      <c r="L436" s="9" t="s">
        <v>200</v>
      </c>
      <c r="M436" s="10"/>
      <c r="N436" s="11"/>
      <c r="O436" s="12"/>
      <c r="P436" s="11"/>
      <c r="Q436" s="11"/>
      <c r="R436" s="11"/>
      <c r="S436" s="11"/>
      <c r="T436" s="11"/>
    </row>
    <row r="437" spans="12:20" ht="14.25" customHeight="1">
      <c r="L437" s="9"/>
      <c r="M437" s="10" t="s">
        <v>58</v>
      </c>
      <c r="N437" s="11" t="s">
        <v>108</v>
      </c>
      <c r="O437" s="12">
        <v>1</v>
      </c>
      <c r="P437" s="11"/>
      <c r="Q437" s="11"/>
      <c r="R437" s="11"/>
      <c r="S437" s="11"/>
      <c r="T437" s="11"/>
    </row>
    <row r="438" spans="12:20" ht="14.25" customHeight="1">
      <c r="L438" s="9"/>
      <c r="M438" s="10" t="s">
        <v>36</v>
      </c>
      <c r="N438" s="11" t="s">
        <v>51</v>
      </c>
      <c r="O438" s="12">
        <v>2</v>
      </c>
      <c r="P438" s="11"/>
      <c r="Q438" s="11"/>
      <c r="R438" s="11"/>
      <c r="S438" s="11"/>
      <c r="T438" s="11"/>
    </row>
    <row r="439" spans="1:20" ht="14.25" customHeight="1">
      <c r="A439" s="1">
        <v>5</v>
      </c>
      <c r="B439" s="1">
        <v>5</v>
      </c>
      <c r="C439" s="1">
        <v>5</v>
      </c>
      <c r="D439" s="1">
        <v>6</v>
      </c>
      <c r="E439" s="1">
        <v>6</v>
      </c>
      <c r="F439" s="1">
        <v>6</v>
      </c>
      <c r="G439" s="1">
        <v>6</v>
      </c>
      <c r="H439" s="1">
        <v>6</v>
      </c>
      <c r="I439" s="1">
        <v>6</v>
      </c>
      <c r="J439" s="1">
        <v>6</v>
      </c>
      <c r="L439" s="9" t="s">
        <v>133</v>
      </c>
      <c r="M439" s="10"/>
      <c r="N439" s="11"/>
      <c r="O439" s="12"/>
      <c r="P439" s="11"/>
      <c r="Q439" s="11"/>
      <c r="R439" s="11"/>
      <c r="S439" s="11"/>
      <c r="T439" s="11"/>
    </row>
    <row r="440" spans="12:20" ht="14.25" customHeight="1">
      <c r="L440" s="9"/>
      <c r="M440" s="10" t="s">
        <v>104</v>
      </c>
      <c r="N440" s="11" t="s">
        <v>164</v>
      </c>
      <c r="O440" s="12">
        <v>3</v>
      </c>
      <c r="P440" s="11"/>
      <c r="Q440" s="11"/>
      <c r="R440" s="11"/>
      <c r="S440" s="11"/>
      <c r="T440" s="11"/>
    </row>
    <row r="441" spans="12:20" ht="14.25" customHeight="1">
      <c r="L441" s="9"/>
      <c r="M441" s="10" t="s">
        <v>105</v>
      </c>
      <c r="N441" s="11" t="s">
        <v>194</v>
      </c>
      <c r="O441" s="12">
        <v>1</v>
      </c>
      <c r="P441" s="11"/>
      <c r="Q441" s="11"/>
      <c r="R441" s="11"/>
      <c r="S441" s="11"/>
      <c r="T441" s="11"/>
    </row>
    <row r="442" spans="12:20" ht="14.25" customHeight="1">
      <c r="L442" s="9"/>
      <c r="M442" s="10" t="s">
        <v>55</v>
      </c>
      <c r="N442" s="11" t="s">
        <v>56</v>
      </c>
      <c r="O442" s="12">
        <v>2</v>
      </c>
      <c r="P442" s="11"/>
      <c r="Q442" s="11"/>
      <c r="R442" s="11"/>
      <c r="S442" s="11"/>
      <c r="T442" s="11"/>
    </row>
    <row r="443" spans="1:20" ht="14.25" customHeight="1">
      <c r="A443" s="1">
        <v>1</v>
      </c>
      <c r="B443" s="1">
        <v>1</v>
      </c>
      <c r="C443" s="1">
        <v>1</v>
      </c>
      <c r="D443" s="1">
        <v>2</v>
      </c>
      <c r="E443" s="1">
        <v>2</v>
      </c>
      <c r="F443" s="1">
        <v>2</v>
      </c>
      <c r="G443" s="1">
        <v>2</v>
      </c>
      <c r="H443" s="1">
        <v>2</v>
      </c>
      <c r="I443" s="1">
        <v>2</v>
      </c>
      <c r="J443" s="1">
        <v>2</v>
      </c>
      <c r="L443" s="9" t="s">
        <v>57</v>
      </c>
      <c r="M443" s="10"/>
      <c r="N443" s="11"/>
      <c r="O443" s="12"/>
      <c r="P443" s="11"/>
      <c r="Q443" s="11"/>
      <c r="R443" s="11"/>
      <c r="S443" s="11"/>
      <c r="T443" s="11"/>
    </row>
    <row r="444" spans="12:20" ht="14.25" customHeight="1">
      <c r="L444" s="9"/>
      <c r="M444" s="10" t="s">
        <v>34</v>
      </c>
      <c r="N444" s="11" t="s">
        <v>67</v>
      </c>
      <c r="O444" s="12">
        <v>1</v>
      </c>
      <c r="P444" s="11"/>
      <c r="Q444" s="11"/>
      <c r="R444" s="11"/>
      <c r="S444" s="11"/>
      <c r="T444" s="11"/>
    </row>
    <row r="445" spans="11:20" ht="14.25" customHeight="1">
      <c r="K445" s="1"/>
      <c r="L445" s="9"/>
      <c r="M445" s="10" t="s">
        <v>38</v>
      </c>
      <c r="N445" s="11" t="s">
        <v>49</v>
      </c>
      <c r="O445" s="12">
        <v>1</v>
      </c>
      <c r="P445" s="11"/>
      <c r="Q445" s="11"/>
      <c r="R445" s="11"/>
      <c r="S445" s="11"/>
      <c r="T445" s="11"/>
    </row>
    <row r="446" spans="1:11" ht="14.25" customHeight="1" thickBot="1">
      <c r="A446" s="18">
        <f aca="true" t="shared" si="16" ref="A446:F446">SUM(A417:A445)</f>
        <v>41</v>
      </c>
      <c r="B446" s="18">
        <f t="shared" si="16"/>
        <v>41</v>
      </c>
      <c r="C446" s="18">
        <f t="shared" si="16"/>
        <v>41</v>
      </c>
      <c r="D446" s="18">
        <f t="shared" si="16"/>
        <v>46</v>
      </c>
      <c r="E446" s="18">
        <f t="shared" si="16"/>
        <v>46</v>
      </c>
      <c r="F446" s="18">
        <f t="shared" si="16"/>
        <v>48</v>
      </c>
      <c r="G446" s="18">
        <f>SUM(G417:G445)</f>
        <v>48</v>
      </c>
      <c r="H446" s="18">
        <f>SUM(H417:H445)</f>
        <v>50</v>
      </c>
      <c r="I446" s="18">
        <f>SUM(I417:I445)</f>
        <v>52</v>
      </c>
      <c r="J446" s="18">
        <f>SUM(J417:J445)</f>
        <v>54</v>
      </c>
      <c r="K446" s="1"/>
    </row>
    <row r="447" spans="1:11" ht="14.25" customHeight="1" thickTop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"/>
    </row>
    <row r="448" spans="1:20" ht="14.25" customHeight="1">
      <c r="A448" s="3"/>
      <c r="B448" s="4"/>
      <c r="C448" s="4"/>
      <c r="D448" s="4"/>
      <c r="E448" s="4"/>
      <c r="F448" s="4"/>
      <c r="L448" s="7" t="s">
        <v>201</v>
      </c>
      <c r="M448" s="8"/>
      <c r="N448" s="8"/>
      <c r="O448" s="8"/>
      <c r="P448" s="8"/>
      <c r="Q448" s="8"/>
      <c r="R448" s="8"/>
      <c r="S448" s="8"/>
      <c r="T448" s="8"/>
    </row>
    <row r="449" spans="1:15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L449" s="4"/>
      <c r="M449" s="4"/>
      <c r="O449" s="4"/>
    </row>
    <row r="450" spans="1:20" ht="14.25" customHeight="1">
      <c r="A450" s="1">
        <v>12</v>
      </c>
      <c r="B450" s="1">
        <v>12</v>
      </c>
      <c r="C450" s="1">
        <v>15</v>
      </c>
      <c r="D450" s="1">
        <v>15</v>
      </c>
      <c r="E450" s="1">
        <v>15</v>
      </c>
      <c r="F450" s="1">
        <v>23</v>
      </c>
      <c r="G450" s="1">
        <v>23</v>
      </c>
      <c r="H450" s="1">
        <v>23</v>
      </c>
      <c r="I450" s="1">
        <v>23</v>
      </c>
      <c r="J450" s="1">
        <v>31</v>
      </c>
      <c r="K450" s="6" t="s">
        <v>25</v>
      </c>
      <c r="L450" s="9" t="s">
        <v>118</v>
      </c>
      <c r="M450" s="10"/>
      <c r="N450" s="11"/>
      <c r="O450" s="12"/>
      <c r="P450" s="11"/>
      <c r="Q450" s="11"/>
      <c r="R450" s="11"/>
      <c r="S450" s="11"/>
      <c r="T450" s="11"/>
    </row>
    <row r="451" spans="12:20" ht="14.25" customHeight="1">
      <c r="L451" s="9"/>
      <c r="M451" s="10" t="s">
        <v>141</v>
      </c>
      <c r="N451" s="11" t="s">
        <v>142</v>
      </c>
      <c r="O451" s="12">
        <v>2</v>
      </c>
      <c r="P451" s="11"/>
      <c r="Q451" s="11"/>
      <c r="R451" s="11"/>
      <c r="S451" s="11"/>
      <c r="T451" s="11"/>
    </row>
    <row r="452" spans="12:20" ht="14.25" customHeight="1">
      <c r="L452" s="9"/>
      <c r="M452" s="10" t="s">
        <v>136</v>
      </c>
      <c r="N452" s="11" t="s">
        <v>120</v>
      </c>
      <c r="O452" s="12">
        <v>5</v>
      </c>
      <c r="P452" s="11"/>
      <c r="Q452" s="11"/>
      <c r="R452" s="11"/>
      <c r="S452" s="11"/>
      <c r="T452" s="11"/>
    </row>
    <row r="453" spans="12:20" ht="14.25" customHeight="1">
      <c r="L453" s="9"/>
      <c r="M453" s="10" t="s">
        <v>122</v>
      </c>
      <c r="N453" s="11" t="s">
        <v>30</v>
      </c>
      <c r="O453" s="12">
        <v>24</v>
      </c>
      <c r="P453" s="11"/>
      <c r="Q453" s="11"/>
      <c r="R453" s="11"/>
      <c r="S453" s="11"/>
      <c r="T453" s="11"/>
    </row>
    <row r="454" spans="10:20" ht="14.25" customHeight="1">
      <c r="J454" s="1">
        <v>1</v>
      </c>
      <c r="K454" s="1" t="s">
        <v>129</v>
      </c>
      <c r="L454" s="9" t="s">
        <v>123</v>
      </c>
      <c r="M454" s="10"/>
      <c r="N454" s="11" t="s">
        <v>124</v>
      </c>
      <c r="O454" s="12">
        <v>1</v>
      </c>
      <c r="P454" s="11"/>
      <c r="Q454" s="11"/>
      <c r="R454" s="11"/>
      <c r="S454" s="11"/>
      <c r="T454" s="11"/>
    </row>
    <row r="455" spans="1:20" ht="14.25" customHeight="1">
      <c r="A455" s="1">
        <v>1</v>
      </c>
      <c r="B455" s="1">
        <v>1</v>
      </c>
      <c r="C455" s="1">
        <v>1</v>
      </c>
      <c r="D455" s="1">
        <v>1</v>
      </c>
      <c r="E455" s="1">
        <v>1</v>
      </c>
      <c r="F455" s="1">
        <v>3</v>
      </c>
      <c r="G455" s="1">
        <v>3</v>
      </c>
      <c r="H455" s="1">
        <v>3</v>
      </c>
      <c r="I455" s="1">
        <v>3</v>
      </c>
      <c r="J455" s="1">
        <v>3</v>
      </c>
      <c r="L455" s="9" t="s">
        <v>181</v>
      </c>
      <c r="M455" s="10"/>
      <c r="N455" s="11" t="s">
        <v>76</v>
      </c>
      <c r="O455" s="12">
        <v>3</v>
      </c>
      <c r="P455" s="11"/>
      <c r="Q455" s="11"/>
      <c r="R455" s="11"/>
      <c r="S455" s="11"/>
      <c r="T455" s="11"/>
    </row>
    <row r="456" spans="1:20" ht="14.25" customHeight="1">
      <c r="A456" s="1">
        <v>2</v>
      </c>
      <c r="B456" s="1">
        <v>2</v>
      </c>
      <c r="C456" s="1">
        <v>2</v>
      </c>
      <c r="D456" s="1">
        <v>2</v>
      </c>
      <c r="E456" s="1">
        <v>2</v>
      </c>
      <c r="F456" s="1">
        <v>2</v>
      </c>
      <c r="G456" s="1">
        <v>2</v>
      </c>
      <c r="H456" s="1">
        <v>2</v>
      </c>
      <c r="I456" s="1">
        <v>2</v>
      </c>
      <c r="J456" s="1">
        <v>2</v>
      </c>
      <c r="L456" s="9" t="s">
        <v>202</v>
      </c>
      <c r="M456" s="10"/>
      <c r="N456" s="11" t="s">
        <v>76</v>
      </c>
      <c r="O456" s="12">
        <v>2</v>
      </c>
      <c r="P456" s="11"/>
      <c r="Q456" s="11"/>
      <c r="R456" s="11"/>
      <c r="S456" s="11"/>
      <c r="T456" s="11"/>
    </row>
    <row r="457" spans="1:20" ht="14.25" customHeight="1">
      <c r="A457" s="1">
        <v>1</v>
      </c>
      <c r="B457" s="1">
        <v>1</v>
      </c>
      <c r="C457" s="1">
        <v>1</v>
      </c>
      <c r="D457" s="1">
        <v>1</v>
      </c>
      <c r="E457" s="1">
        <v>1</v>
      </c>
      <c r="F457" s="1">
        <v>1</v>
      </c>
      <c r="G457" s="1">
        <v>1</v>
      </c>
      <c r="H457" s="1">
        <v>1</v>
      </c>
      <c r="I457" s="1">
        <v>1</v>
      </c>
      <c r="J457" s="1">
        <v>1</v>
      </c>
      <c r="L457" s="9" t="s">
        <v>203</v>
      </c>
      <c r="M457" s="10"/>
      <c r="N457" s="11"/>
      <c r="O457" s="12"/>
      <c r="P457" s="11"/>
      <c r="Q457" s="11"/>
      <c r="R457" s="11"/>
      <c r="S457" s="11"/>
      <c r="T457" s="11"/>
    </row>
    <row r="458" spans="12:20" ht="14.25" customHeight="1">
      <c r="L458" s="9"/>
      <c r="M458" s="10" t="s">
        <v>36</v>
      </c>
      <c r="N458" s="11" t="s">
        <v>204</v>
      </c>
      <c r="O458" s="12">
        <v>1</v>
      </c>
      <c r="P458" s="11"/>
      <c r="Q458" s="11"/>
      <c r="R458" s="11"/>
      <c r="S458" s="11"/>
      <c r="T458" s="11"/>
    </row>
    <row r="459" spans="1:20" ht="14.25" customHeight="1">
      <c r="A459" s="1">
        <v>4</v>
      </c>
      <c r="B459" s="1">
        <v>4</v>
      </c>
      <c r="C459" s="1">
        <v>4</v>
      </c>
      <c r="D459" s="1">
        <v>4</v>
      </c>
      <c r="E459" s="1">
        <v>4</v>
      </c>
      <c r="F459" s="1">
        <v>4</v>
      </c>
      <c r="G459" s="1">
        <v>4</v>
      </c>
      <c r="H459" s="1">
        <v>4</v>
      </c>
      <c r="I459" s="1">
        <v>4</v>
      </c>
      <c r="J459" s="1">
        <v>4</v>
      </c>
      <c r="L459" s="9" t="s">
        <v>205</v>
      </c>
      <c r="M459" s="10"/>
      <c r="N459" s="11"/>
      <c r="O459" s="12"/>
      <c r="P459" s="11"/>
      <c r="Q459" s="11"/>
      <c r="R459" s="11"/>
      <c r="S459" s="11"/>
      <c r="T459" s="11"/>
    </row>
    <row r="460" spans="12:20" ht="14.25" customHeight="1">
      <c r="L460" s="9"/>
      <c r="M460" s="10" t="s">
        <v>36</v>
      </c>
      <c r="N460" s="11" t="s">
        <v>76</v>
      </c>
      <c r="O460" s="12">
        <v>4</v>
      </c>
      <c r="P460" s="11"/>
      <c r="Q460" s="11"/>
      <c r="R460" s="11"/>
      <c r="S460" s="11"/>
      <c r="T460" s="11"/>
    </row>
    <row r="461" spans="4:20" ht="14.25" customHeight="1">
      <c r="D461" s="1" t="s">
        <v>16</v>
      </c>
      <c r="E461" s="1" t="s">
        <v>16</v>
      </c>
      <c r="F461" s="1">
        <v>2</v>
      </c>
      <c r="G461" s="1">
        <v>2</v>
      </c>
      <c r="H461" s="1">
        <v>2</v>
      </c>
      <c r="I461" s="1">
        <v>2</v>
      </c>
      <c r="J461" s="1">
        <v>2</v>
      </c>
      <c r="K461" s="1"/>
      <c r="L461" s="9" t="s">
        <v>189</v>
      </c>
      <c r="M461" s="10"/>
      <c r="N461" s="11"/>
      <c r="O461" s="12"/>
      <c r="P461" s="11"/>
      <c r="Q461" s="11"/>
      <c r="R461" s="11"/>
      <c r="S461" s="11"/>
      <c r="T461" s="11"/>
    </row>
    <row r="462" spans="12:20" ht="14.25" customHeight="1">
      <c r="L462" s="9"/>
      <c r="M462" s="10" t="s">
        <v>36</v>
      </c>
      <c r="N462" s="11" t="s">
        <v>76</v>
      </c>
      <c r="O462" s="12">
        <v>2</v>
      </c>
      <c r="P462" s="11"/>
      <c r="Q462" s="11"/>
      <c r="R462" s="11"/>
      <c r="S462" s="11"/>
      <c r="T462" s="11"/>
    </row>
    <row r="463" spans="1:20" ht="14.25" customHeight="1">
      <c r="A463" s="1">
        <v>1</v>
      </c>
      <c r="B463" s="1">
        <v>1</v>
      </c>
      <c r="C463" s="1">
        <v>1</v>
      </c>
      <c r="D463" s="1">
        <v>1</v>
      </c>
      <c r="E463" s="1">
        <v>1</v>
      </c>
      <c r="F463" s="1">
        <v>1</v>
      </c>
      <c r="G463" s="1">
        <v>1</v>
      </c>
      <c r="H463" s="1">
        <v>1</v>
      </c>
      <c r="I463" s="1">
        <v>1</v>
      </c>
      <c r="J463" s="1">
        <v>1</v>
      </c>
      <c r="L463" s="9" t="s">
        <v>31</v>
      </c>
      <c r="M463" s="10"/>
      <c r="N463" s="11"/>
      <c r="O463" s="12"/>
      <c r="P463" s="11"/>
      <c r="Q463" s="11"/>
      <c r="R463" s="11"/>
      <c r="S463" s="11"/>
      <c r="T463" s="11"/>
    </row>
    <row r="464" spans="12:20" ht="14.25" customHeight="1">
      <c r="L464" s="9"/>
      <c r="M464" s="10" t="s">
        <v>34</v>
      </c>
      <c r="N464" s="11" t="s">
        <v>35</v>
      </c>
      <c r="O464" s="12">
        <v>1</v>
      </c>
      <c r="P464" s="11"/>
      <c r="Q464" s="11"/>
      <c r="R464" s="11"/>
      <c r="S464" s="11"/>
      <c r="T464" s="11"/>
    </row>
    <row r="465" spans="1:20" ht="14.25" customHeight="1">
      <c r="A465" s="1">
        <v>1</v>
      </c>
      <c r="B465" s="1">
        <v>1</v>
      </c>
      <c r="C465" s="1">
        <v>1</v>
      </c>
      <c r="D465" s="1">
        <v>1</v>
      </c>
      <c r="E465" s="1">
        <v>1</v>
      </c>
      <c r="F465" s="1">
        <v>1</v>
      </c>
      <c r="G465" s="1">
        <v>1</v>
      </c>
      <c r="H465" s="1">
        <v>1</v>
      </c>
      <c r="I465" s="1">
        <v>1</v>
      </c>
      <c r="J465" s="1">
        <v>1</v>
      </c>
      <c r="L465" s="9" t="s">
        <v>90</v>
      </c>
      <c r="M465" s="10"/>
      <c r="N465" s="11"/>
      <c r="O465" s="12"/>
      <c r="P465" s="11"/>
      <c r="Q465" s="11"/>
      <c r="R465" s="11"/>
      <c r="S465" s="11"/>
      <c r="T465" s="11"/>
    </row>
    <row r="466" spans="12:20" ht="14.25" customHeight="1">
      <c r="L466" s="9"/>
      <c r="M466" s="10" t="s">
        <v>36</v>
      </c>
      <c r="N466" s="11" t="s">
        <v>37</v>
      </c>
      <c r="O466" s="12">
        <v>1</v>
      </c>
      <c r="P466" s="11"/>
      <c r="Q466" s="11"/>
      <c r="R466" s="11"/>
      <c r="S466" s="11"/>
      <c r="T466" s="11"/>
    </row>
    <row r="467" spans="1:20" ht="14.25" customHeight="1">
      <c r="A467" s="1">
        <v>5</v>
      </c>
      <c r="B467" s="1">
        <v>5</v>
      </c>
      <c r="C467" s="1">
        <v>5</v>
      </c>
      <c r="D467" s="1">
        <v>5</v>
      </c>
      <c r="E467" s="1">
        <v>5</v>
      </c>
      <c r="F467" s="1">
        <v>5</v>
      </c>
      <c r="G467" s="1">
        <v>5</v>
      </c>
      <c r="H467" s="1">
        <v>5</v>
      </c>
      <c r="I467" s="1">
        <v>6</v>
      </c>
      <c r="J467" s="1">
        <v>6</v>
      </c>
      <c r="K467" s="6" t="s">
        <v>99</v>
      </c>
      <c r="L467" s="9" t="s">
        <v>130</v>
      </c>
      <c r="M467" s="10"/>
      <c r="N467" s="11"/>
      <c r="O467" s="12"/>
      <c r="P467" s="11"/>
      <c r="Q467" s="11"/>
      <c r="R467" s="11"/>
      <c r="S467" s="11"/>
      <c r="T467" s="11"/>
    </row>
    <row r="468" spans="11:20" ht="14.25" customHeight="1">
      <c r="K468" s="1"/>
      <c r="L468" s="9"/>
      <c r="M468" s="10" t="s">
        <v>190</v>
      </c>
      <c r="N468" s="11" t="s">
        <v>33</v>
      </c>
      <c r="O468" s="12">
        <v>1</v>
      </c>
      <c r="P468" s="11"/>
      <c r="Q468" s="11"/>
      <c r="R468" s="11"/>
      <c r="S468" s="11"/>
      <c r="T468" s="11"/>
    </row>
    <row r="469" spans="11:20" ht="14.25" customHeight="1">
      <c r="K469" s="1"/>
      <c r="L469" s="9"/>
      <c r="M469" s="10" t="s">
        <v>131</v>
      </c>
      <c r="N469" s="11" t="s">
        <v>64</v>
      </c>
      <c r="O469" s="12">
        <v>5</v>
      </c>
      <c r="P469" s="11"/>
      <c r="Q469" s="11"/>
      <c r="R469" s="11"/>
      <c r="S469" s="11"/>
      <c r="T469" s="11"/>
    </row>
    <row r="470" spans="1:20" ht="14.25" customHeight="1">
      <c r="A470" s="1">
        <v>2</v>
      </c>
      <c r="B470" s="1">
        <v>2</v>
      </c>
      <c r="C470" s="1">
        <v>2</v>
      </c>
      <c r="D470" s="1">
        <v>2</v>
      </c>
      <c r="E470" s="1">
        <v>2</v>
      </c>
      <c r="F470" s="1">
        <v>3</v>
      </c>
      <c r="G470" s="1">
        <v>3</v>
      </c>
      <c r="H470" s="1">
        <v>3</v>
      </c>
      <c r="I470" s="1">
        <v>4</v>
      </c>
      <c r="J470" s="1">
        <v>4</v>
      </c>
      <c r="K470" s="1" t="s">
        <v>99</v>
      </c>
      <c r="L470" s="9" t="s">
        <v>133</v>
      </c>
      <c r="M470" s="10"/>
      <c r="N470" s="11"/>
      <c r="O470" s="12"/>
      <c r="P470" s="11"/>
      <c r="Q470" s="11"/>
      <c r="R470" s="11"/>
      <c r="S470" s="11"/>
      <c r="T470" s="11"/>
    </row>
    <row r="471" spans="11:20" ht="14.25" customHeight="1">
      <c r="K471" s="19"/>
      <c r="L471" s="9"/>
      <c r="M471" s="10" t="s">
        <v>104</v>
      </c>
      <c r="N471" s="11" t="s">
        <v>164</v>
      </c>
      <c r="O471" s="12">
        <v>1</v>
      </c>
      <c r="P471" s="11"/>
      <c r="Q471" s="11"/>
      <c r="R471" s="11"/>
      <c r="S471" s="11"/>
      <c r="T471" s="11"/>
    </row>
    <row r="472" spans="11:20" ht="14.25" customHeight="1">
      <c r="K472" s="19"/>
      <c r="L472" s="9"/>
      <c r="M472" s="10" t="s">
        <v>55</v>
      </c>
      <c r="N472" s="11" t="s">
        <v>56</v>
      </c>
      <c r="O472" s="12">
        <v>3</v>
      </c>
      <c r="P472" s="11"/>
      <c r="Q472" s="11"/>
      <c r="R472" s="11"/>
      <c r="S472" s="11"/>
      <c r="T472" s="11"/>
    </row>
    <row r="473" spans="1:11" ht="14.25" customHeight="1" thickBot="1">
      <c r="A473" s="18">
        <f aca="true" t="shared" si="17" ref="A473:F473">SUM(A450:A472)</f>
        <v>29</v>
      </c>
      <c r="B473" s="18">
        <f t="shared" si="17"/>
        <v>29</v>
      </c>
      <c r="C473" s="18">
        <f t="shared" si="17"/>
        <v>32</v>
      </c>
      <c r="D473" s="18">
        <f t="shared" si="17"/>
        <v>32</v>
      </c>
      <c r="E473" s="18">
        <f t="shared" si="17"/>
        <v>32</v>
      </c>
      <c r="F473" s="18">
        <f t="shared" si="17"/>
        <v>45</v>
      </c>
      <c r="G473" s="18">
        <f>SUM(G450:G472)</f>
        <v>45</v>
      </c>
      <c r="H473" s="18">
        <f>SUM(H450:H472)</f>
        <v>45</v>
      </c>
      <c r="I473" s="18">
        <f>SUM(I450:I472)</f>
        <v>47</v>
      </c>
      <c r="J473" s="18">
        <f>SUM(J450:J472)</f>
        <v>56</v>
      </c>
      <c r="K473" s="4"/>
    </row>
    <row r="474" spans="1:15" ht="14.25" customHeight="1" thickTop="1">
      <c r="A474" s="4"/>
      <c r="B474" s="4"/>
      <c r="C474" s="4"/>
      <c r="D474" s="4"/>
      <c r="E474" s="4"/>
      <c r="F474" s="4"/>
      <c r="G474" s="4"/>
      <c r="H474" s="4"/>
      <c r="I474" s="4"/>
      <c r="J474" s="4"/>
      <c r="L474" s="4"/>
      <c r="M474" s="4"/>
      <c r="N474" s="4"/>
      <c r="O474" s="4"/>
    </row>
    <row r="475" spans="1:20" ht="14.25" customHeight="1">
      <c r="A475" s="4"/>
      <c r="B475" s="4"/>
      <c r="C475" s="4"/>
      <c r="D475" s="4"/>
      <c r="E475" s="4"/>
      <c r="F475" s="4"/>
      <c r="L475" s="7" t="s">
        <v>206</v>
      </c>
      <c r="M475" s="8"/>
      <c r="N475" s="8"/>
      <c r="O475" s="8"/>
      <c r="P475" s="8"/>
      <c r="Q475" s="8"/>
      <c r="R475" s="8"/>
      <c r="S475" s="8"/>
      <c r="T475" s="8"/>
    </row>
    <row r="476" spans="1:20" ht="14.25" customHeight="1">
      <c r="A476" s="4"/>
      <c r="B476" s="4"/>
      <c r="C476" s="4"/>
      <c r="D476" s="4"/>
      <c r="E476" s="4"/>
      <c r="F476" s="4"/>
      <c r="L476" s="7"/>
      <c r="M476" s="8"/>
      <c r="N476" s="8"/>
      <c r="O476" s="8"/>
      <c r="P476" s="8"/>
      <c r="Q476" s="8"/>
      <c r="R476" s="8"/>
      <c r="S476" s="8"/>
      <c r="T476" s="8"/>
    </row>
    <row r="477" spans="1:20" ht="14.25" customHeight="1">
      <c r="A477" s="1">
        <v>2</v>
      </c>
      <c r="B477" s="1">
        <v>2</v>
      </c>
      <c r="C477" s="1">
        <v>2</v>
      </c>
      <c r="D477" s="1">
        <v>2</v>
      </c>
      <c r="E477" s="1">
        <v>2</v>
      </c>
      <c r="F477" s="1">
        <v>2</v>
      </c>
      <c r="G477" s="1">
        <v>2</v>
      </c>
      <c r="H477" s="1">
        <v>2</v>
      </c>
      <c r="I477" s="1">
        <v>2</v>
      </c>
      <c r="J477" s="1">
        <v>2</v>
      </c>
      <c r="L477" s="9" t="s">
        <v>135</v>
      </c>
      <c r="M477" s="10"/>
      <c r="N477" s="11" t="s">
        <v>18</v>
      </c>
      <c r="O477" s="12">
        <v>2</v>
      </c>
      <c r="P477" s="11"/>
      <c r="Q477" s="11"/>
      <c r="R477" s="11"/>
      <c r="S477" s="11"/>
      <c r="T477" s="11"/>
    </row>
    <row r="478" spans="1:20" ht="14.25" customHeight="1">
      <c r="A478" s="1">
        <v>2</v>
      </c>
      <c r="B478" s="1">
        <v>2</v>
      </c>
      <c r="C478" s="1">
        <v>2</v>
      </c>
      <c r="D478" s="1">
        <v>2</v>
      </c>
      <c r="E478" s="1">
        <v>2</v>
      </c>
      <c r="F478" s="1">
        <v>2</v>
      </c>
      <c r="G478" s="1">
        <v>2</v>
      </c>
      <c r="H478" s="1">
        <v>2</v>
      </c>
      <c r="I478" s="1">
        <v>2</v>
      </c>
      <c r="J478" s="1">
        <v>2</v>
      </c>
      <c r="L478" s="9" t="s">
        <v>207</v>
      </c>
      <c r="M478" s="10"/>
      <c r="N478" s="11" t="s">
        <v>153</v>
      </c>
      <c r="O478" s="12">
        <v>2</v>
      </c>
      <c r="P478" s="11"/>
      <c r="Q478" s="11"/>
      <c r="R478" s="11"/>
      <c r="S478" s="11"/>
      <c r="T478" s="11"/>
    </row>
    <row r="479" spans="1:20" ht="14.25" customHeight="1">
      <c r="A479" s="1">
        <v>23</v>
      </c>
      <c r="B479" s="1">
        <v>23</v>
      </c>
      <c r="C479" s="1">
        <v>23</v>
      </c>
      <c r="D479" s="1">
        <v>24</v>
      </c>
      <c r="E479" s="1">
        <v>24</v>
      </c>
      <c r="F479" s="1">
        <v>24</v>
      </c>
      <c r="G479" s="1">
        <v>24</v>
      </c>
      <c r="H479" s="1">
        <v>24</v>
      </c>
      <c r="I479" s="1">
        <v>25</v>
      </c>
      <c r="J479" s="1">
        <v>26</v>
      </c>
      <c r="K479" s="1" t="s">
        <v>208</v>
      </c>
      <c r="L479" s="9" t="s">
        <v>118</v>
      </c>
      <c r="M479" s="10"/>
      <c r="N479" s="11"/>
      <c r="O479" s="12"/>
      <c r="P479" s="11"/>
      <c r="Q479" s="11"/>
      <c r="R479" s="11"/>
      <c r="S479" s="11"/>
      <c r="T479" s="11"/>
    </row>
    <row r="480" spans="12:20" ht="14.25" customHeight="1">
      <c r="L480" s="9"/>
      <c r="M480" s="10" t="s">
        <v>141</v>
      </c>
      <c r="N480" s="11" t="s">
        <v>142</v>
      </c>
      <c r="O480" s="12">
        <v>1</v>
      </c>
      <c r="P480" s="11"/>
      <c r="Q480" s="11"/>
      <c r="R480" s="11"/>
      <c r="S480" s="11"/>
      <c r="T480" s="11"/>
    </row>
    <row r="481" spans="12:20" ht="14.25" customHeight="1">
      <c r="L481" s="9"/>
      <c r="M481" s="10" t="s">
        <v>136</v>
      </c>
      <c r="N481" s="11" t="s">
        <v>120</v>
      </c>
      <c r="O481" s="12">
        <v>2</v>
      </c>
      <c r="P481" s="11"/>
      <c r="Q481" s="11"/>
      <c r="R481" s="11"/>
      <c r="S481" s="11"/>
      <c r="T481" s="11"/>
    </row>
    <row r="482" spans="12:20" ht="14.25" customHeight="1">
      <c r="L482" s="9"/>
      <c r="M482" s="10" t="s">
        <v>122</v>
      </c>
      <c r="N482" s="11" t="s">
        <v>30</v>
      </c>
      <c r="O482" s="12">
        <v>23</v>
      </c>
      <c r="P482" s="11"/>
      <c r="Q482" s="11"/>
      <c r="R482" s="11"/>
      <c r="S482" s="11"/>
      <c r="T482" s="11"/>
    </row>
    <row r="483" spans="1:20" ht="14.25" customHeight="1">
      <c r="A483" s="1">
        <v>2</v>
      </c>
      <c r="B483" s="1">
        <v>2</v>
      </c>
      <c r="C483" s="1">
        <v>2</v>
      </c>
      <c r="D483" s="1">
        <v>2</v>
      </c>
      <c r="E483" s="1">
        <v>2</v>
      </c>
      <c r="F483" s="1">
        <v>2</v>
      </c>
      <c r="G483" s="1">
        <v>2</v>
      </c>
      <c r="H483" s="1">
        <v>2</v>
      </c>
      <c r="I483" s="1">
        <v>2</v>
      </c>
      <c r="J483" s="1">
        <v>2</v>
      </c>
      <c r="L483" s="9" t="s">
        <v>145</v>
      </c>
      <c r="M483" s="10"/>
      <c r="N483" s="11" t="s">
        <v>116</v>
      </c>
      <c r="O483" s="12">
        <v>2</v>
      </c>
      <c r="P483" s="11"/>
      <c r="Q483" s="11"/>
      <c r="R483" s="11"/>
      <c r="S483" s="11"/>
      <c r="T483" s="11"/>
    </row>
    <row r="484" spans="1:20" ht="14.25" customHeight="1">
      <c r="A484" s="1">
        <v>1</v>
      </c>
      <c r="B484" s="1">
        <v>1</v>
      </c>
      <c r="C484" s="1">
        <v>1</v>
      </c>
      <c r="D484" s="1">
        <v>1</v>
      </c>
      <c r="E484" s="1">
        <v>1</v>
      </c>
      <c r="F484" s="1">
        <v>1</v>
      </c>
      <c r="G484" s="1">
        <v>1</v>
      </c>
      <c r="H484" s="1">
        <v>1</v>
      </c>
      <c r="I484" s="1">
        <v>1</v>
      </c>
      <c r="J484" s="1">
        <v>1</v>
      </c>
      <c r="L484" s="9" t="s">
        <v>137</v>
      </c>
      <c r="M484" s="10"/>
      <c r="N484" s="11"/>
      <c r="O484" s="12"/>
      <c r="P484" s="11"/>
      <c r="Q484" s="11"/>
      <c r="R484" s="11"/>
      <c r="S484" s="11"/>
      <c r="T484" s="11"/>
    </row>
    <row r="485" spans="12:20" ht="14.25" customHeight="1">
      <c r="L485" s="9"/>
      <c r="M485" s="10" t="s">
        <v>36</v>
      </c>
      <c r="N485" s="11" t="s">
        <v>76</v>
      </c>
      <c r="O485" s="12">
        <v>1</v>
      </c>
      <c r="P485" s="11"/>
      <c r="Q485" s="11"/>
      <c r="R485" s="11"/>
      <c r="S485" s="11"/>
      <c r="T485" s="11"/>
    </row>
    <row r="486" spans="1:20" ht="14.25" customHeight="1">
      <c r="A486" s="1">
        <v>1</v>
      </c>
      <c r="B486" s="1">
        <v>1</v>
      </c>
      <c r="C486" s="1">
        <v>1</v>
      </c>
      <c r="D486" s="1">
        <v>1</v>
      </c>
      <c r="E486" s="1">
        <v>1</v>
      </c>
      <c r="F486" s="1">
        <v>1</v>
      </c>
      <c r="G486" s="1">
        <v>1</v>
      </c>
      <c r="H486" s="1">
        <v>1</v>
      </c>
      <c r="I486" s="1">
        <v>1</v>
      </c>
      <c r="J486" s="1">
        <v>1</v>
      </c>
      <c r="L486" s="9" t="s">
        <v>209</v>
      </c>
      <c r="M486" s="10"/>
      <c r="N486" s="11"/>
      <c r="O486" s="12"/>
      <c r="P486" s="11"/>
      <c r="Q486" s="11"/>
      <c r="R486" s="11"/>
      <c r="S486" s="11"/>
      <c r="T486" s="11"/>
    </row>
    <row r="487" spans="12:20" ht="14.25" customHeight="1">
      <c r="L487" s="9"/>
      <c r="M487" s="10" t="s">
        <v>210</v>
      </c>
      <c r="N487" s="11" t="s">
        <v>22</v>
      </c>
      <c r="O487" s="12">
        <v>1</v>
      </c>
      <c r="P487" s="11"/>
      <c r="Q487" s="11"/>
      <c r="R487" s="11"/>
      <c r="S487" s="11"/>
      <c r="T487" s="11"/>
    </row>
    <row r="488" spans="1:20" ht="14.25" customHeight="1">
      <c r="A488" s="1">
        <v>1</v>
      </c>
      <c r="B488" s="1">
        <v>1</v>
      </c>
      <c r="C488" s="1">
        <v>1</v>
      </c>
      <c r="D488" s="1">
        <v>1</v>
      </c>
      <c r="E488" s="1">
        <v>1</v>
      </c>
      <c r="F488" s="1">
        <v>1</v>
      </c>
      <c r="G488" s="1">
        <v>1</v>
      </c>
      <c r="H488" s="1">
        <v>1</v>
      </c>
      <c r="I488" s="1">
        <v>1</v>
      </c>
      <c r="J488" s="1">
        <v>1</v>
      </c>
      <c r="L488" s="9" t="s">
        <v>158</v>
      </c>
      <c r="M488" s="10"/>
      <c r="N488" s="11" t="s">
        <v>28</v>
      </c>
      <c r="O488" s="12">
        <v>1</v>
      </c>
      <c r="P488" s="11"/>
      <c r="Q488" s="11"/>
      <c r="R488" s="11"/>
      <c r="S488" s="11"/>
      <c r="T488" s="11"/>
    </row>
    <row r="489" spans="1:20" ht="14.25" customHeight="1">
      <c r="A489" s="1">
        <v>6</v>
      </c>
      <c r="B489" s="1">
        <v>6</v>
      </c>
      <c r="C489" s="1">
        <v>6</v>
      </c>
      <c r="D489" s="1">
        <v>6</v>
      </c>
      <c r="E489" s="1">
        <v>6</v>
      </c>
      <c r="F489" s="1">
        <v>6</v>
      </c>
      <c r="G489" s="1">
        <v>6</v>
      </c>
      <c r="H489" s="1">
        <v>6</v>
      </c>
      <c r="I489" s="1">
        <v>7</v>
      </c>
      <c r="J489" s="1">
        <v>7</v>
      </c>
      <c r="K489" s="6" t="s">
        <v>99</v>
      </c>
      <c r="L489" s="9" t="s">
        <v>130</v>
      </c>
      <c r="M489" s="10"/>
      <c r="N489" s="11"/>
      <c r="O489" s="12"/>
      <c r="P489" s="11"/>
      <c r="Q489" s="11"/>
      <c r="R489" s="11"/>
      <c r="S489" s="11"/>
      <c r="T489" s="11"/>
    </row>
    <row r="490" spans="12:20" ht="14.25" customHeight="1">
      <c r="L490" s="9"/>
      <c r="M490" s="10" t="s">
        <v>190</v>
      </c>
      <c r="N490" s="11" t="s">
        <v>33</v>
      </c>
      <c r="O490" s="12">
        <v>4</v>
      </c>
      <c r="P490" s="11"/>
      <c r="Q490" s="11"/>
      <c r="R490" s="11"/>
      <c r="S490" s="11"/>
      <c r="T490" s="11"/>
    </row>
    <row r="491" spans="12:20" ht="14.25" customHeight="1">
      <c r="L491" s="9"/>
      <c r="M491" s="10" t="s">
        <v>34</v>
      </c>
      <c r="N491" s="11" t="s">
        <v>126</v>
      </c>
      <c r="O491" s="12">
        <v>1</v>
      </c>
      <c r="P491" s="11"/>
      <c r="Q491" s="11"/>
      <c r="R491" s="11"/>
      <c r="S491" s="11"/>
      <c r="T491" s="11"/>
    </row>
    <row r="492" spans="12:20" ht="14.25" customHeight="1">
      <c r="L492" s="9"/>
      <c r="M492" s="10" t="s">
        <v>131</v>
      </c>
      <c r="N492" s="11" t="s">
        <v>64</v>
      </c>
      <c r="O492" s="12">
        <v>2</v>
      </c>
      <c r="P492" s="11"/>
      <c r="Q492" s="11"/>
      <c r="R492" s="11"/>
      <c r="S492" s="11"/>
      <c r="T492" s="11"/>
    </row>
    <row r="493" spans="1:20" ht="14.25" customHeight="1">
      <c r="A493" s="1">
        <v>1</v>
      </c>
      <c r="B493" s="1">
        <v>1</v>
      </c>
      <c r="C493" s="1">
        <v>1</v>
      </c>
      <c r="D493" s="1">
        <v>1</v>
      </c>
      <c r="E493" s="1">
        <v>1</v>
      </c>
      <c r="F493" s="1">
        <v>1</v>
      </c>
      <c r="G493" s="1">
        <v>1</v>
      </c>
      <c r="H493" s="1">
        <v>1</v>
      </c>
      <c r="I493" s="1">
        <v>1</v>
      </c>
      <c r="J493" s="1">
        <v>1</v>
      </c>
      <c r="L493" s="9" t="s">
        <v>31</v>
      </c>
      <c r="M493" s="10"/>
      <c r="N493" s="11"/>
      <c r="O493" s="12"/>
      <c r="P493" s="11"/>
      <c r="Q493" s="11"/>
      <c r="R493" s="11"/>
      <c r="S493" s="11"/>
      <c r="T493" s="11"/>
    </row>
    <row r="494" spans="12:20" ht="14.25" customHeight="1">
      <c r="L494" s="9"/>
      <c r="M494" s="10" t="s">
        <v>34</v>
      </c>
      <c r="N494" s="11" t="s">
        <v>35</v>
      </c>
      <c r="O494" s="12">
        <v>1</v>
      </c>
      <c r="P494" s="11"/>
      <c r="Q494" s="11"/>
      <c r="R494" s="11"/>
      <c r="S494" s="11"/>
      <c r="T494" s="11"/>
    </row>
    <row r="495" spans="4:20" ht="14.25" customHeight="1">
      <c r="D495" s="1" t="s">
        <v>16</v>
      </c>
      <c r="E495" s="1" t="s">
        <v>16</v>
      </c>
      <c r="F495" s="1">
        <v>1</v>
      </c>
      <c r="G495" s="1">
        <v>1</v>
      </c>
      <c r="H495" s="1">
        <v>1</v>
      </c>
      <c r="I495" s="1">
        <v>1</v>
      </c>
      <c r="J495" s="1">
        <v>1</v>
      </c>
      <c r="L495" s="9" t="s">
        <v>47</v>
      </c>
      <c r="M495" s="10"/>
      <c r="N495" s="11"/>
      <c r="O495" s="12"/>
      <c r="P495" s="11"/>
      <c r="Q495" s="11"/>
      <c r="R495" s="11"/>
      <c r="S495" s="11"/>
      <c r="T495" s="11"/>
    </row>
    <row r="496" spans="12:20" ht="14.25" customHeight="1">
      <c r="L496" s="9"/>
      <c r="M496" s="10" t="s">
        <v>36</v>
      </c>
      <c r="N496" s="11" t="s">
        <v>49</v>
      </c>
      <c r="O496" s="12">
        <v>1</v>
      </c>
      <c r="P496" s="11"/>
      <c r="Q496" s="11"/>
      <c r="R496" s="11"/>
      <c r="S496" s="11"/>
      <c r="T496" s="11"/>
    </row>
    <row r="497" spans="1:20" ht="14.25" customHeight="1">
      <c r="A497" s="1">
        <v>2</v>
      </c>
      <c r="B497" s="1">
        <v>2</v>
      </c>
      <c r="C497" s="1">
        <v>2</v>
      </c>
      <c r="D497" s="1">
        <v>2</v>
      </c>
      <c r="E497" s="1">
        <v>2</v>
      </c>
      <c r="F497" s="1">
        <v>2</v>
      </c>
      <c r="G497" s="1">
        <v>2</v>
      </c>
      <c r="H497" s="1">
        <v>2</v>
      </c>
      <c r="I497" s="1">
        <v>2</v>
      </c>
      <c r="J497" s="1">
        <v>2</v>
      </c>
      <c r="L497" s="9" t="s">
        <v>211</v>
      </c>
      <c r="M497" s="10"/>
      <c r="N497" s="11"/>
      <c r="O497" s="12"/>
      <c r="P497" s="11"/>
      <c r="Q497" s="11"/>
      <c r="R497" s="11"/>
      <c r="S497" s="11"/>
      <c r="T497" s="11"/>
    </row>
    <row r="498" spans="12:20" ht="14.25" customHeight="1">
      <c r="L498" s="9"/>
      <c r="M498" s="10" t="s">
        <v>36</v>
      </c>
      <c r="N498" s="11" t="s">
        <v>51</v>
      </c>
      <c r="O498" s="12">
        <v>2</v>
      </c>
      <c r="P498" s="11"/>
      <c r="Q498" s="11"/>
      <c r="R498" s="11"/>
      <c r="S498" s="11"/>
      <c r="T498" s="11"/>
    </row>
    <row r="499" spans="1:20" ht="14.25" customHeight="1">
      <c r="A499" s="1">
        <v>5</v>
      </c>
      <c r="B499" s="1">
        <v>5</v>
      </c>
      <c r="C499" s="1">
        <v>5</v>
      </c>
      <c r="D499" s="1">
        <v>5</v>
      </c>
      <c r="E499" s="1">
        <v>5</v>
      </c>
      <c r="F499" s="1">
        <v>5</v>
      </c>
      <c r="G499" s="1">
        <v>5</v>
      </c>
      <c r="H499" s="1">
        <v>5</v>
      </c>
      <c r="I499" s="1">
        <v>5</v>
      </c>
      <c r="J499" s="1">
        <v>5</v>
      </c>
      <c r="L499" s="9" t="s">
        <v>133</v>
      </c>
      <c r="M499" s="10"/>
      <c r="N499" s="11"/>
      <c r="O499" s="12"/>
      <c r="P499" s="11"/>
      <c r="Q499" s="11"/>
      <c r="R499" s="11"/>
      <c r="S499" s="11"/>
      <c r="T499" s="11"/>
    </row>
    <row r="500" spans="12:20" ht="14.25" customHeight="1">
      <c r="L500" s="9"/>
      <c r="M500" s="10" t="s">
        <v>212</v>
      </c>
      <c r="N500" s="11" t="s">
        <v>164</v>
      </c>
      <c r="O500" s="12">
        <v>1</v>
      </c>
      <c r="P500" s="11"/>
      <c r="Q500" s="11"/>
      <c r="R500" s="11"/>
      <c r="S500" s="11"/>
      <c r="T500" s="11"/>
    </row>
    <row r="501" spans="12:20" ht="14.25" customHeight="1">
      <c r="L501" s="9"/>
      <c r="M501" s="10" t="s">
        <v>105</v>
      </c>
      <c r="N501" s="11" t="s">
        <v>194</v>
      </c>
      <c r="O501" s="12">
        <v>1</v>
      </c>
      <c r="P501" s="11"/>
      <c r="Q501" s="11"/>
      <c r="R501" s="11"/>
      <c r="S501" s="11"/>
      <c r="T501" s="11"/>
    </row>
    <row r="502" spans="12:20" ht="14.25" customHeight="1">
      <c r="L502" s="9"/>
      <c r="M502" s="10" t="s">
        <v>55</v>
      </c>
      <c r="N502" s="11" t="s">
        <v>56</v>
      </c>
      <c r="O502" s="12">
        <v>3</v>
      </c>
      <c r="P502" s="11"/>
      <c r="Q502" s="11"/>
      <c r="R502" s="11"/>
      <c r="S502" s="11"/>
      <c r="T502" s="11"/>
    </row>
    <row r="503" spans="1:20" ht="14.25" customHeight="1">
      <c r="A503" s="1">
        <v>1</v>
      </c>
      <c r="B503" s="1">
        <v>1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L503" s="9" t="s">
        <v>57</v>
      </c>
      <c r="M503" s="10"/>
      <c r="N503" s="11"/>
      <c r="O503" s="12"/>
      <c r="P503" s="11"/>
      <c r="Q503" s="11"/>
      <c r="R503" s="11"/>
      <c r="S503" s="11"/>
      <c r="T503" s="11"/>
    </row>
    <row r="504" spans="12:20" ht="14.25" customHeight="1">
      <c r="L504" s="9"/>
      <c r="M504" s="10" t="s">
        <v>38</v>
      </c>
      <c r="N504" s="11" t="s">
        <v>49</v>
      </c>
      <c r="O504" s="12">
        <v>1</v>
      </c>
      <c r="P504" s="11"/>
      <c r="Q504" s="11"/>
      <c r="R504" s="11"/>
      <c r="S504" s="11"/>
      <c r="T504" s="11"/>
    </row>
    <row r="505" spans="1:10" ht="14.25" customHeight="1" thickBot="1">
      <c r="A505" s="18">
        <f aca="true" t="shared" si="18" ref="A505:I505">SUM(A477:A504)</f>
        <v>47</v>
      </c>
      <c r="B505" s="18">
        <f t="shared" si="18"/>
        <v>47</v>
      </c>
      <c r="C505" s="18">
        <f t="shared" si="18"/>
        <v>47</v>
      </c>
      <c r="D505" s="18">
        <f t="shared" si="18"/>
        <v>48</v>
      </c>
      <c r="E505" s="18">
        <f t="shared" si="18"/>
        <v>48</v>
      </c>
      <c r="F505" s="18">
        <f t="shared" si="18"/>
        <v>49</v>
      </c>
      <c r="G505" s="18">
        <f t="shared" si="18"/>
        <v>49</v>
      </c>
      <c r="H505" s="18">
        <f t="shared" si="18"/>
        <v>49</v>
      </c>
      <c r="I505" s="18">
        <f t="shared" si="18"/>
        <v>51</v>
      </c>
      <c r="J505" s="18">
        <f>SUM(J477:J504)</f>
        <v>52</v>
      </c>
    </row>
    <row r="506" spans="1:10" ht="14.25" customHeight="1" thickTop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20" ht="14.25" customHeight="1">
      <c r="A507" s="3"/>
      <c r="B507" s="4"/>
      <c r="C507" s="4"/>
      <c r="D507" s="4"/>
      <c r="E507" s="4"/>
      <c r="F507" s="4"/>
      <c r="L507" s="7" t="s">
        <v>213</v>
      </c>
      <c r="M507" s="8"/>
      <c r="N507" s="8"/>
      <c r="O507" s="8"/>
      <c r="P507" s="8"/>
      <c r="Q507" s="8"/>
      <c r="R507" s="8"/>
      <c r="S507" s="8"/>
      <c r="T507" s="8"/>
    </row>
    <row r="508" spans="1:20" ht="14.25" customHeight="1">
      <c r="A508" s="3"/>
      <c r="B508" s="4"/>
      <c r="C508" s="4"/>
      <c r="D508" s="4"/>
      <c r="E508" s="4"/>
      <c r="F508" s="4"/>
      <c r="L508" s="7"/>
      <c r="M508" s="8"/>
      <c r="N508" s="8"/>
      <c r="O508" s="8"/>
      <c r="P508" s="8"/>
      <c r="Q508" s="8"/>
      <c r="R508" s="8"/>
      <c r="S508" s="8"/>
      <c r="T508" s="8"/>
    </row>
    <row r="509" spans="1:20" s="14" customFormat="1" ht="14.25" customHeight="1">
      <c r="A509" s="13">
        <v>1</v>
      </c>
      <c r="B509" s="13">
        <v>1</v>
      </c>
      <c r="C509" s="13">
        <v>1</v>
      </c>
      <c r="D509" s="13">
        <v>1</v>
      </c>
      <c r="E509" s="13">
        <v>1</v>
      </c>
      <c r="F509" s="13">
        <v>1</v>
      </c>
      <c r="G509" s="13">
        <v>1</v>
      </c>
      <c r="H509" s="13">
        <v>1</v>
      </c>
      <c r="I509" s="13">
        <v>1</v>
      </c>
      <c r="J509" s="13">
        <v>1</v>
      </c>
      <c r="K509" s="15"/>
      <c r="L509" s="9" t="s">
        <v>151</v>
      </c>
      <c r="M509" s="10"/>
      <c r="N509" s="11" t="s">
        <v>15</v>
      </c>
      <c r="O509" s="12">
        <v>1</v>
      </c>
      <c r="P509" s="11"/>
      <c r="Q509" s="11"/>
      <c r="R509" s="11"/>
      <c r="S509" s="11"/>
      <c r="T509" s="11"/>
    </row>
    <row r="510" spans="1:20" ht="14.25" customHeight="1">
      <c r="A510" s="1">
        <v>8</v>
      </c>
      <c r="B510" s="1">
        <v>8</v>
      </c>
      <c r="C510" s="1">
        <v>8</v>
      </c>
      <c r="D510" s="1">
        <v>8</v>
      </c>
      <c r="E510" s="1">
        <v>8</v>
      </c>
      <c r="F510" s="1">
        <v>9</v>
      </c>
      <c r="G510" s="1">
        <v>9</v>
      </c>
      <c r="H510" s="1">
        <v>11</v>
      </c>
      <c r="I510" s="1">
        <v>11</v>
      </c>
      <c r="J510" s="1">
        <v>11</v>
      </c>
      <c r="K510" s="6" t="s">
        <v>129</v>
      </c>
      <c r="L510" s="9" t="s">
        <v>118</v>
      </c>
      <c r="M510" s="10"/>
      <c r="N510" s="11"/>
      <c r="O510" s="12"/>
      <c r="P510" s="11"/>
      <c r="Q510" s="11"/>
      <c r="R510" s="11"/>
      <c r="S510" s="11"/>
      <c r="T510" s="11"/>
    </row>
    <row r="511" spans="12:20" ht="14.25" customHeight="1">
      <c r="L511" s="9"/>
      <c r="M511" s="10" t="s">
        <v>141</v>
      </c>
      <c r="N511" s="11" t="s">
        <v>142</v>
      </c>
      <c r="O511" s="12">
        <v>3</v>
      </c>
      <c r="P511" s="11"/>
      <c r="Q511" s="11"/>
      <c r="R511" s="11"/>
      <c r="S511" s="11"/>
      <c r="T511" s="11"/>
    </row>
    <row r="512" spans="12:20" ht="14.25" customHeight="1">
      <c r="L512" s="9"/>
      <c r="M512" s="10" t="s">
        <v>136</v>
      </c>
      <c r="N512" s="11" t="s">
        <v>120</v>
      </c>
      <c r="O512" s="12">
        <v>3</v>
      </c>
      <c r="P512" s="11"/>
      <c r="Q512" s="11"/>
      <c r="R512" s="11"/>
      <c r="S512" s="11"/>
      <c r="T512" s="11"/>
    </row>
    <row r="513" spans="12:20" ht="14.25" customHeight="1">
      <c r="L513" s="9"/>
      <c r="M513" s="10" t="s">
        <v>118</v>
      </c>
      <c r="N513" s="11" t="s">
        <v>143</v>
      </c>
      <c r="O513" s="12">
        <v>1</v>
      </c>
      <c r="P513" s="11"/>
      <c r="Q513" s="11"/>
      <c r="R513" s="11"/>
      <c r="S513" s="11"/>
      <c r="T513" s="11"/>
    </row>
    <row r="514" spans="12:20" ht="14.25" customHeight="1">
      <c r="L514" s="9"/>
      <c r="M514" s="10" t="s">
        <v>122</v>
      </c>
      <c r="N514" s="11" t="s">
        <v>30</v>
      </c>
      <c r="O514" s="12">
        <v>4</v>
      </c>
      <c r="P514" s="11"/>
      <c r="Q514" s="11"/>
      <c r="R514" s="11"/>
      <c r="S514" s="11"/>
      <c r="T514" s="11"/>
    </row>
    <row r="515" spans="9:20" ht="14.25" customHeight="1">
      <c r="I515" s="1">
        <v>5</v>
      </c>
      <c r="J515" s="1">
        <v>5</v>
      </c>
      <c r="K515" s="1" t="s">
        <v>99</v>
      </c>
      <c r="L515" s="9" t="s">
        <v>214</v>
      </c>
      <c r="M515" s="10"/>
      <c r="N515" s="11" t="s">
        <v>124</v>
      </c>
      <c r="O515" s="12">
        <v>5</v>
      </c>
      <c r="P515" s="11"/>
      <c r="Q515" s="11"/>
      <c r="R515" s="11"/>
      <c r="S515" s="11"/>
      <c r="T515" s="11"/>
    </row>
    <row r="516" spans="1:20" ht="14.25" customHeight="1">
      <c r="A516" s="1">
        <v>2</v>
      </c>
      <c r="B516" s="1">
        <v>2</v>
      </c>
      <c r="C516" s="1">
        <v>2</v>
      </c>
      <c r="D516" s="1">
        <v>2</v>
      </c>
      <c r="E516" s="1">
        <v>2</v>
      </c>
      <c r="F516" s="1">
        <v>2</v>
      </c>
      <c r="G516" s="1">
        <v>2</v>
      </c>
      <c r="H516" s="1">
        <v>2</v>
      </c>
      <c r="I516" s="1">
        <v>2</v>
      </c>
      <c r="J516" s="1">
        <v>2</v>
      </c>
      <c r="L516" s="9" t="s">
        <v>185</v>
      </c>
      <c r="M516" s="10"/>
      <c r="N516" s="11"/>
      <c r="O516" s="12"/>
      <c r="P516" s="11"/>
      <c r="Q516" s="11"/>
      <c r="R516" s="11"/>
      <c r="S516" s="11"/>
      <c r="T516" s="11"/>
    </row>
    <row r="517" spans="12:20" ht="14.25" customHeight="1">
      <c r="L517" s="9"/>
      <c r="M517" s="10" t="s">
        <v>36</v>
      </c>
      <c r="N517" s="11" t="s">
        <v>184</v>
      </c>
      <c r="O517" s="12">
        <v>2</v>
      </c>
      <c r="P517" s="11"/>
      <c r="Q517" s="11"/>
      <c r="R517" s="11"/>
      <c r="S517" s="11"/>
      <c r="T517" s="11"/>
    </row>
    <row r="518" spans="1:20" ht="14.25" customHeight="1">
      <c r="A518" s="1">
        <v>1</v>
      </c>
      <c r="B518" s="1">
        <v>1</v>
      </c>
      <c r="C518" s="1">
        <v>1</v>
      </c>
      <c r="D518" s="1">
        <v>1</v>
      </c>
      <c r="E518" s="1">
        <v>1</v>
      </c>
      <c r="F518" s="1">
        <v>1</v>
      </c>
      <c r="G518" s="1">
        <v>1</v>
      </c>
      <c r="H518" s="1">
        <v>1</v>
      </c>
      <c r="I518" s="1">
        <v>1</v>
      </c>
      <c r="J518" s="1">
        <v>1</v>
      </c>
      <c r="L518" s="9" t="s">
        <v>130</v>
      </c>
      <c r="M518" s="10"/>
      <c r="N518" s="11"/>
      <c r="O518" s="12"/>
      <c r="P518" s="11"/>
      <c r="Q518" s="11"/>
      <c r="R518" s="11"/>
      <c r="S518" s="11"/>
      <c r="T518" s="11"/>
    </row>
    <row r="519" spans="12:20" ht="14.25" customHeight="1">
      <c r="L519" s="9"/>
      <c r="M519" s="10" t="s">
        <v>190</v>
      </c>
      <c r="N519" s="11" t="s">
        <v>33</v>
      </c>
      <c r="O519" s="12">
        <v>1</v>
      </c>
      <c r="P519" s="11"/>
      <c r="Q519" s="11"/>
      <c r="R519" s="11"/>
      <c r="S519" s="11"/>
      <c r="T519" s="11"/>
    </row>
    <row r="520" spans="1:20" ht="14.25" customHeight="1">
      <c r="A520" s="1">
        <v>1</v>
      </c>
      <c r="B520" s="1">
        <v>1</v>
      </c>
      <c r="C520" s="1">
        <v>1</v>
      </c>
      <c r="D520" s="1">
        <v>1</v>
      </c>
      <c r="E520" s="1">
        <v>1</v>
      </c>
      <c r="F520" s="1">
        <v>1</v>
      </c>
      <c r="G520" s="1">
        <v>1</v>
      </c>
      <c r="H520" s="1">
        <v>1</v>
      </c>
      <c r="I520" s="1">
        <v>1</v>
      </c>
      <c r="J520" s="1">
        <v>1</v>
      </c>
      <c r="L520" s="9" t="s">
        <v>31</v>
      </c>
      <c r="M520" s="10"/>
      <c r="N520" s="11"/>
      <c r="O520" s="12"/>
      <c r="P520" s="11"/>
      <c r="Q520" s="11"/>
      <c r="R520" s="11"/>
      <c r="S520" s="11"/>
      <c r="T520" s="11"/>
    </row>
    <row r="521" spans="11:20" ht="14.25" customHeight="1">
      <c r="K521" s="22"/>
      <c r="L521" s="9"/>
      <c r="M521" s="10" t="s">
        <v>34</v>
      </c>
      <c r="N521" s="11" t="s">
        <v>35</v>
      </c>
      <c r="O521" s="12">
        <v>1</v>
      </c>
      <c r="P521" s="11"/>
      <c r="Q521" s="11"/>
      <c r="R521" s="11"/>
      <c r="S521" s="11"/>
      <c r="T521" s="11"/>
    </row>
    <row r="522" spans="4:20" ht="14.25" customHeight="1">
      <c r="D522" s="1" t="s">
        <v>16</v>
      </c>
      <c r="E522" s="1" t="s">
        <v>16</v>
      </c>
      <c r="F522" s="1">
        <v>1</v>
      </c>
      <c r="G522" s="1">
        <v>1</v>
      </c>
      <c r="H522" s="1">
        <v>1</v>
      </c>
      <c r="I522" s="1">
        <v>1</v>
      </c>
      <c r="J522" s="1">
        <v>1</v>
      </c>
      <c r="L522" s="9" t="s">
        <v>43</v>
      </c>
      <c r="M522" s="10"/>
      <c r="N522" s="11"/>
      <c r="O522" s="12"/>
      <c r="P522" s="11"/>
      <c r="Q522" s="11"/>
      <c r="R522" s="11"/>
      <c r="S522" s="11"/>
      <c r="T522" s="11"/>
    </row>
    <row r="523" spans="12:20" ht="14.25" customHeight="1">
      <c r="L523" s="9"/>
      <c r="M523" s="10" t="s">
        <v>38</v>
      </c>
      <c r="N523" s="11" t="s">
        <v>42</v>
      </c>
      <c r="O523" s="12">
        <v>1</v>
      </c>
      <c r="P523" s="11"/>
      <c r="Q523" s="11"/>
      <c r="R523" s="11"/>
      <c r="S523" s="11"/>
      <c r="T523" s="11"/>
    </row>
    <row r="524" spans="1:20" ht="14.25" customHeight="1">
      <c r="A524" s="1">
        <v>1</v>
      </c>
      <c r="B524" s="1">
        <v>1</v>
      </c>
      <c r="C524" s="1">
        <v>1</v>
      </c>
      <c r="D524" s="1">
        <v>1</v>
      </c>
      <c r="E524" s="1">
        <v>1</v>
      </c>
      <c r="F524" s="1">
        <v>1</v>
      </c>
      <c r="G524" s="1">
        <v>1</v>
      </c>
      <c r="H524" s="1">
        <v>1</v>
      </c>
      <c r="I524" s="1">
        <v>1</v>
      </c>
      <c r="J524" s="1">
        <v>1</v>
      </c>
      <c r="L524" s="9" t="s">
        <v>133</v>
      </c>
      <c r="M524" s="10"/>
      <c r="N524" s="11"/>
      <c r="O524" s="12"/>
      <c r="P524" s="11"/>
      <c r="Q524" s="11"/>
      <c r="R524" s="11"/>
      <c r="S524" s="11"/>
      <c r="T524" s="11"/>
    </row>
    <row r="525" spans="11:20" ht="14.25" customHeight="1">
      <c r="K525" s="2"/>
      <c r="L525" s="9"/>
      <c r="M525" s="10" t="s">
        <v>105</v>
      </c>
      <c r="N525" s="11" t="s">
        <v>194</v>
      </c>
      <c r="O525" s="12">
        <v>1</v>
      </c>
      <c r="P525" s="11"/>
      <c r="Q525" s="11"/>
      <c r="R525" s="11"/>
      <c r="S525" s="11"/>
      <c r="T525" s="11"/>
    </row>
    <row r="526" spans="1:20" ht="14.25" customHeight="1">
      <c r="A526" s="1">
        <v>1</v>
      </c>
      <c r="B526" s="1">
        <v>1</v>
      </c>
      <c r="C526" s="1">
        <v>1</v>
      </c>
      <c r="D526" s="1">
        <v>1</v>
      </c>
      <c r="E526" s="1">
        <v>1</v>
      </c>
      <c r="F526" s="1">
        <v>1</v>
      </c>
      <c r="G526" s="1">
        <v>1</v>
      </c>
      <c r="H526" s="1">
        <v>1</v>
      </c>
      <c r="I526" s="1">
        <v>1</v>
      </c>
      <c r="J526" s="1">
        <v>1</v>
      </c>
      <c r="K526" s="8"/>
      <c r="L526" s="9" t="s">
        <v>215</v>
      </c>
      <c r="M526" s="10"/>
      <c r="N526" s="11"/>
      <c r="O526" s="12"/>
      <c r="P526" s="11"/>
      <c r="Q526" s="11"/>
      <c r="R526" s="11"/>
      <c r="S526" s="11"/>
      <c r="T526" s="11"/>
    </row>
    <row r="527" spans="11:20" ht="14.25" customHeight="1">
      <c r="K527" s="17"/>
      <c r="L527" s="9"/>
      <c r="M527" s="10" t="s">
        <v>34</v>
      </c>
      <c r="N527" s="11" t="s">
        <v>67</v>
      </c>
      <c r="O527" s="12">
        <v>1</v>
      </c>
      <c r="P527" s="11"/>
      <c r="Q527" s="11"/>
      <c r="R527" s="11"/>
      <c r="S527" s="11"/>
      <c r="T527" s="11"/>
    </row>
    <row r="528" spans="1:10" ht="14.25" customHeight="1" thickBot="1">
      <c r="A528" s="18">
        <f aca="true" t="shared" si="19" ref="A528:F528">SUM(A509:A526)</f>
        <v>15</v>
      </c>
      <c r="B528" s="18">
        <f t="shared" si="19"/>
        <v>15</v>
      </c>
      <c r="C528" s="18">
        <f t="shared" si="19"/>
        <v>15</v>
      </c>
      <c r="D528" s="18">
        <f t="shared" si="19"/>
        <v>15</v>
      </c>
      <c r="E528" s="18">
        <f t="shared" si="19"/>
        <v>15</v>
      </c>
      <c r="F528" s="18">
        <f t="shared" si="19"/>
        <v>17</v>
      </c>
      <c r="G528" s="18">
        <v>17</v>
      </c>
      <c r="H528" s="18">
        <v>17</v>
      </c>
      <c r="I528" s="18">
        <f>SUM(I509:I527)</f>
        <v>24</v>
      </c>
      <c r="J528" s="18">
        <f>SUM(J509:J527)</f>
        <v>24</v>
      </c>
    </row>
    <row r="529" spans="1:11" ht="14.25" customHeight="1" thickTop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20"/>
    </row>
    <row r="530" spans="1:20" ht="14.25" customHeight="1">
      <c r="A530" s="3"/>
      <c r="B530" s="4"/>
      <c r="C530" s="4"/>
      <c r="D530" s="4"/>
      <c r="E530" s="4"/>
      <c r="F530" s="4"/>
      <c r="L530" s="7" t="s">
        <v>216</v>
      </c>
      <c r="M530" s="8"/>
      <c r="N530" s="8"/>
      <c r="O530" s="8"/>
      <c r="P530" s="8"/>
      <c r="Q530" s="8"/>
      <c r="R530" s="8"/>
      <c r="S530" s="8"/>
      <c r="T530" s="8"/>
    </row>
    <row r="531" spans="1:15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L531" s="4"/>
      <c r="M531" s="4"/>
      <c r="O531" s="4"/>
    </row>
    <row r="532" spans="1:20" ht="14.25" customHeight="1">
      <c r="A532" s="1">
        <v>1</v>
      </c>
      <c r="B532" s="1">
        <v>1</v>
      </c>
      <c r="C532" s="1">
        <v>1</v>
      </c>
      <c r="D532" s="1">
        <v>1</v>
      </c>
      <c r="E532" s="1">
        <v>1</v>
      </c>
      <c r="F532" s="1">
        <v>1</v>
      </c>
      <c r="G532" s="1">
        <v>1</v>
      </c>
      <c r="H532" s="1">
        <v>1</v>
      </c>
      <c r="I532" s="1">
        <v>1</v>
      </c>
      <c r="J532" s="1">
        <v>1</v>
      </c>
      <c r="L532" s="9" t="s">
        <v>135</v>
      </c>
      <c r="M532" s="10"/>
      <c r="N532" s="11" t="s">
        <v>18</v>
      </c>
      <c r="O532" s="12">
        <v>1</v>
      </c>
      <c r="P532" s="11"/>
      <c r="Q532" s="11"/>
      <c r="R532" s="11"/>
      <c r="S532" s="11"/>
      <c r="T532" s="11"/>
    </row>
    <row r="533" spans="1:20" ht="14.25" customHeight="1">
      <c r="A533" s="1">
        <v>1</v>
      </c>
      <c r="B533" s="1">
        <v>1</v>
      </c>
      <c r="C533" s="1">
        <v>1</v>
      </c>
      <c r="D533" s="1">
        <v>1</v>
      </c>
      <c r="E533" s="1">
        <v>1</v>
      </c>
      <c r="F533" s="1">
        <v>1</v>
      </c>
      <c r="G533" s="1">
        <v>1</v>
      </c>
      <c r="H533" s="1">
        <v>1</v>
      </c>
      <c r="I533" s="1">
        <v>1</v>
      </c>
      <c r="J533" s="1">
        <v>1</v>
      </c>
      <c r="L533" s="9" t="s">
        <v>152</v>
      </c>
      <c r="M533" s="10"/>
      <c r="N533" s="11" t="s">
        <v>153</v>
      </c>
      <c r="O533" s="12">
        <v>1</v>
      </c>
      <c r="P533" s="11"/>
      <c r="Q533" s="11"/>
      <c r="R533" s="11"/>
      <c r="S533" s="11"/>
      <c r="T533" s="11"/>
    </row>
    <row r="534" spans="1:20" ht="14.25" customHeight="1">
      <c r="A534" s="1">
        <v>27</v>
      </c>
      <c r="B534" s="1">
        <v>27</v>
      </c>
      <c r="C534" s="1">
        <v>27</v>
      </c>
      <c r="D534" s="1">
        <v>27</v>
      </c>
      <c r="E534" s="1">
        <v>27</v>
      </c>
      <c r="F534" s="1">
        <v>27</v>
      </c>
      <c r="G534" s="1">
        <v>27</v>
      </c>
      <c r="H534" s="1">
        <v>31</v>
      </c>
      <c r="I534" s="37">
        <v>31</v>
      </c>
      <c r="J534" s="37">
        <v>32</v>
      </c>
      <c r="K534" s="1" t="s">
        <v>217</v>
      </c>
      <c r="L534" s="9" t="s">
        <v>118</v>
      </c>
      <c r="M534" s="10"/>
      <c r="N534" s="11"/>
      <c r="O534" s="12"/>
      <c r="P534" s="11"/>
      <c r="Q534" s="11"/>
      <c r="R534" s="11"/>
      <c r="S534" s="11"/>
      <c r="T534" s="11"/>
    </row>
    <row r="535" spans="12:20" ht="14.25" customHeight="1">
      <c r="L535" s="9"/>
      <c r="M535" s="10" t="s">
        <v>141</v>
      </c>
      <c r="N535" s="11" t="s">
        <v>142</v>
      </c>
      <c r="O535" s="12">
        <v>8</v>
      </c>
      <c r="P535" s="11"/>
      <c r="Q535" s="11"/>
      <c r="R535" s="11"/>
      <c r="S535" s="11"/>
      <c r="T535" s="11"/>
    </row>
    <row r="536" spans="12:20" ht="14.25" customHeight="1">
      <c r="L536" s="9"/>
      <c r="M536" s="10" t="s">
        <v>136</v>
      </c>
      <c r="N536" s="11" t="s">
        <v>120</v>
      </c>
      <c r="O536" s="12">
        <v>6</v>
      </c>
      <c r="P536" s="11"/>
      <c r="Q536" s="11"/>
      <c r="R536" s="11"/>
      <c r="S536" s="11"/>
      <c r="T536" s="11"/>
    </row>
    <row r="537" spans="12:20" ht="14.25" customHeight="1">
      <c r="L537" s="9"/>
      <c r="M537" s="10" t="s">
        <v>122</v>
      </c>
      <c r="N537" s="11" t="s">
        <v>30</v>
      </c>
      <c r="O537" s="12">
        <v>18</v>
      </c>
      <c r="P537" s="11"/>
      <c r="Q537" s="11"/>
      <c r="R537" s="11"/>
      <c r="S537" s="11"/>
      <c r="T537" s="11"/>
    </row>
    <row r="538" spans="10:20" ht="14.25" customHeight="1">
      <c r="J538" s="1">
        <v>1</v>
      </c>
      <c r="K538" s="1" t="s">
        <v>25</v>
      </c>
      <c r="L538" s="9" t="s">
        <v>214</v>
      </c>
      <c r="M538" s="10"/>
      <c r="N538" s="11" t="s">
        <v>124</v>
      </c>
      <c r="O538" s="12">
        <v>1</v>
      </c>
      <c r="P538" s="11"/>
      <c r="Q538" s="11"/>
      <c r="R538" s="11"/>
      <c r="S538" s="11"/>
      <c r="T538" s="11"/>
    </row>
    <row r="539" spans="1:20" ht="14.25" customHeight="1">
      <c r="A539" s="1">
        <v>1</v>
      </c>
      <c r="B539" s="1">
        <v>1</v>
      </c>
      <c r="C539" s="1">
        <v>1</v>
      </c>
      <c r="D539" s="1">
        <v>1</v>
      </c>
      <c r="E539" s="1">
        <v>1</v>
      </c>
      <c r="F539" s="1">
        <v>1</v>
      </c>
      <c r="G539" s="1">
        <v>1</v>
      </c>
      <c r="H539" s="1">
        <v>1</v>
      </c>
      <c r="I539" s="1">
        <v>1</v>
      </c>
      <c r="J539" s="1">
        <v>1</v>
      </c>
      <c r="L539" s="9" t="s">
        <v>218</v>
      </c>
      <c r="M539" s="10"/>
      <c r="N539" s="11" t="s">
        <v>204</v>
      </c>
      <c r="O539" s="12">
        <v>1</v>
      </c>
      <c r="P539" s="11"/>
      <c r="Q539" s="11"/>
      <c r="R539" s="11"/>
      <c r="S539" s="11"/>
      <c r="T539" s="11"/>
    </row>
    <row r="540" spans="1:20" ht="14.25" customHeight="1">
      <c r="A540" s="1">
        <v>1</v>
      </c>
      <c r="B540" s="1">
        <v>1</v>
      </c>
      <c r="C540" s="1">
        <v>1</v>
      </c>
      <c r="D540" s="1">
        <v>1</v>
      </c>
      <c r="E540" s="1">
        <v>1</v>
      </c>
      <c r="F540" s="1">
        <v>1</v>
      </c>
      <c r="G540" s="1">
        <v>1</v>
      </c>
      <c r="H540" s="1">
        <v>1</v>
      </c>
      <c r="I540" s="1">
        <v>1</v>
      </c>
      <c r="J540" s="1">
        <v>1</v>
      </c>
      <c r="K540" s="22"/>
      <c r="L540" s="9" t="s">
        <v>181</v>
      </c>
      <c r="M540" s="10"/>
      <c r="N540" s="11" t="s">
        <v>76</v>
      </c>
      <c r="O540" s="12">
        <v>1</v>
      </c>
      <c r="P540" s="11"/>
      <c r="Q540" s="11"/>
      <c r="R540" s="11"/>
      <c r="S540" s="11"/>
      <c r="T540" s="11"/>
    </row>
    <row r="541" spans="4:20" ht="14.25" customHeight="1">
      <c r="D541" s="1" t="s">
        <v>16</v>
      </c>
      <c r="E541" s="1" t="s">
        <v>16</v>
      </c>
      <c r="F541" s="1">
        <v>1</v>
      </c>
      <c r="G541" s="1">
        <v>1</v>
      </c>
      <c r="H541" s="1">
        <v>1</v>
      </c>
      <c r="I541" s="1">
        <v>1</v>
      </c>
      <c r="J541" s="1">
        <v>1</v>
      </c>
      <c r="L541" s="9" t="s">
        <v>137</v>
      </c>
      <c r="M541" s="10"/>
      <c r="N541" s="11"/>
      <c r="O541" s="12"/>
      <c r="P541" s="11"/>
      <c r="Q541" s="11"/>
      <c r="R541" s="11"/>
      <c r="S541" s="11"/>
      <c r="T541" s="11"/>
    </row>
    <row r="542" spans="12:20" ht="14.25" customHeight="1">
      <c r="L542" s="9"/>
      <c r="M542" s="10" t="s">
        <v>36</v>
      </c>
      <c r="N542" s="11" t="s">
        <v>76</v>
      </c>
      <c r="O542" s="12">
        <v>1</v>
      </c>
      <c r="P542" s="11"/>
      <c r="Q542" s="11"/>
      <c r="R542" s="11"/>
      <c r="S542" s="11"/>
      <c r="T542" s="11"/>
    </row>
    <row r="543" spans="1:20" ht="14.25" customHeight="1">
      <c r="A543" s="1">
        <v>2</v>
      </c>
      <c r="B543" s="1">
        <v>2</v>
      </c>
      <c r="C543" s="1">
        <v>2</v>
      </c>
      <c r="D543" s="1">
        <v>2</v>
      </c>
      <c r="E543" s="1">
        <v>2</v>
      </c>
      <c r="F543" s="1">
        <v>2</v>
      </c>
      <c r="G543" s="1">
        <v>2</v>
      </c>
      <c r="H543" s="1">
        <v>2</v>
      </c>
      <c r="I543" s="1">
        <v>2</v>
      </c>
      <c r="J543" s="1">
        <v>2</v>
      </c>
      <c r="K543" s="17"/>
      <c r="L543" s="9" t="s">
        <v>158</v>
      </c>
      <c r="M543" s="10"/>
      <c r="N543" s="11" t="s">
        <v>28</v>
      </c>
      <c r="O543" s="12">
        <v>2</v>
      </c>
      <c r="P543" s="11"/>
      <c r="Q543" s="11"/>
      <c r="R543" s="11"/>
      <c r="S543" s="11"/>
      <c r="T543" s="11"/>
    </row>
    <row r="544" spans="1:20" ht="14.25" customHeight="1">
      <c r="A544" s="1">
        <v>8</v>
      </c>
      <c r="B544" s="1">
        <v>8</v>
      </c>
      <c r="C544" s="1">
        <v>8</v>
      </c>
      <c r="D544" s="1">
        <v>8</v>
      </c>
      <c r="E544" s="1">
        <v>8</v>
      </c>
      <c r="F544" s="1">
        <v>8</v>
      </c>
      <c r="G544" s="1">
        <v>8</v>
      </c>
      <c r="H544" s="1">
        <v>8</v>
      </c>
      <c r="I544" s="1">
        <v>10</v>
      </c>
      <c r="J544" s="1">
        <v>10</v>
      </c>
      <c r="K544" s="1" t="s">
        <v>99</v>
      </c>
      <c r="L544" s="9" t="s">
        <v>130</v>
      </c>
      <c r="M544" s="10"/>
      <c r="N544" s="11"/>
      <c r="O544" s="12"/>
      <c r="P544" s="11"/>
      <c r="Q544" s="11"/>
      <c r="R544" s="11"/>
      <c r="S544" s="11"/>
      <c r="T544" s="11"/>
    </row>
    <row r="545" spans="12:20" ht="14.25" customHeight="1">
      <c r="L545" s="9"/>
      <c r="M545" s="10" t="s">
        <v>190</v>
      </c>
      <c r="N545" s="11" t="s">
        <v>33</v>
      </c>
      <c r="O545" s="12">
        <v>3</v>
      </c>
      <c r="P545" s="11"/>
      <c r="Q545" s="11"/>
      <c r="R545" s="11"/>
      <c r="S545" s="11"/>
      <c r="T545" s="11"/>
    </row>
    <row r="546" spans="12:20" ht="14.25" customHeight="1">
      <c r="L546" s="9"/>
      <c r="M546" s="10" t="s">
        <v>34</v>
      </c>
      <c r="N546" s="11" t="s">
        <v>126</v>
      </c>
      <c r="O546" s="12">
        <v>1</v>
      </c>
      <c r="P546" s="11"/>
      <c r="Q546" s="11"/>
      <c r="R546" s="11"/>
      <c r="S546" s="11"/>
      <c r="T546" s="11"/>
    </row>
    <row r="547" spans="12:20" ht="14.25" customHeight="1">
      <c r="L547" s="9"/>
      <c r="M547" s="10" t="s">
        <v>219</v>
      </c>
      <c r="N547" s="11" t="s">
        <v>161</v>
      </c>
      <c r="O547" s="12">
        <v>1</v>
      </c>
      <c r="P547" s="11"/>
      <c r="Q547" s="11"/>
      <c r="R547" s="11"/>
      <c r="S547" s="11"/>
      <c r="T547" s="11"/>
    </row>
    <row r="548" spans="12:20" ht="14.25" customHeight="1">
      <c r="L548" s="9"/>
      <c r="M548" s="10" t="s">
        <v>220</v>
      </c>
      <c r="N548" s="11" t="s">
        <v>64</v>
      </c>
      <c r="O548" s="12">
        <v>5</v>
      </c>
      <c r="P548" s="11"/>
      <c r="Q548" s="11"/>
      <c r="R548" s="11"/>
      <c r="S548" s="11"/>
      <c r="T548" s="11"/>
    </row>
    <row r="549" spans="1:20" ht="14.25" customHeight="1">
      <c r="A549" s="1">
        <v>1</v>
      </c>
      <c r="B549" s="1">
        <v>1</v>
      </c>
      <c r="C549" s="1">
        <v>1</v>
      </c>
      <c r="D549" s="1">
        <v>1</v>
      </c>
      <c r="E549" s="1">
        <v>1</v>
      </c>
      <c r="F549" s="1">
        <v>1</v>
      </c>
      <c r="G549" s="1">
        <v>1</v>
      </c>
      <c r="H549" s="1">
        <v>1</v>
      </c>
      <c r="I549" s="1">
        <v>1</v>
      </c>
      <c r="J549" s="1">
        <v>1</v>
      </c>
      <c r="L549" s="9" t="s">
        <v>221</v>
      </c>
      <c r="M549" s="10"/>
      <c r="N549" s="11"/>
      <c r="O549" s="12"/>
      <c r="P549" s="11"/>
      <c r="Q549" s="11"/>
      <c r="R549" s="11"/>
      <c r="S549" s="11"/>
      <c r="T549" s="11"/>
    </row>
    <row r="550" spans="11:20" ht="14.25" customHeight="1">
      <c r="K550" s="22"/>
      <c r="L550" s="9"/>
      <c r="M550" s="10" t="s">
        <v>34</v>
      </c>
      <c r="N550" s="11" t="s">
        <v>24</v>
      </c>
      <c r="O550" s="12">
        <v>1</v>
      </c>
      <c r="P550" s="11"/>
      <c r="Q550" s="11"/>
      <c r="R550" s="11"/>
      <c r="S550" s="11"/>
      <c r="T550" s="11"/>
    </row>
    <row r="551" spans="1:20" ht="14.25" customHeight="1">
      <c r="A551" s="1">
        <v>1</v>
      </c>
      <c r="B551" s="1">
        <v>1</v>
      </c>
      <c r="C551" s="1">
        <v>1</v>
      </c>
      <c r="D551" s="1">
        <v>1</v>
      </c>
      <c r="E551" s="1">
        <v>1</v>
      </c>
      <c r="F551" s="1">
        <v>1</v>
      </c>
      <c r="G551" s="1">
        <v>1</v>
      </c>
      <c r="H551" s="1">
        <v>1</v>
      </c>
      <c r="I551" s="1">
        <v>1</v>
      </c>
      <c r="J551" s="1">
        <v>1</v>
      </c>
      <c r="L551" s="9" t="s">
        <v>31</v>
      </c>
      <c r="M551" s="10"/>
      <c r="N551" s="11"/>
      <c r="O551" s="12"/>
      <c r="P551" s="11"/>
      <c r="Q551" s="11"/>
      <c r="R551" s="11"/>
      <c r="S551" s="11"/>
      <c r="T551" s="11"/>
    </row>
    <row r="552" spans="12:20" ht="14.25" customHeight="1">
      <c r="L552" s="9"/>
      <c r="M552" s="10" t="s">
        <v>32</v>
      </c>
      <c r="N552" s="11" t="s">
        <v>33</v>
      </c>
      <c r="O552" s="12">
        <v>1</v>
      </c>
      <c r="P552" s="11"/>
      <c r="Q552" s="11"/>
      <c r="R552" s="11"/>
      <c r="S552" s="11"/>
      <c r="T552" s="11"/>
    </row>
    <row r="553" spans="1:20" ht="14.25" customHeight="1">
      <c r="A553" s="1">
        <v>2</v>
      </c>
      <c r="B553" s="1">
        <v>2</v>
      </c>
      <c r="C553" s="1">
        <v>2</v>
      </c>
      <c r="D553" s="1">
        <v>2</v>
      </c>
      <c r="E553" s="1">
        <v>2</v>
      </c>
      <c r="F553" s="1">
        <v>2</v>
      </c>
      <c r="G553" s="1">
        <v>2</v>
      </c>
      <c r="H553" s="1">
        <v>2</v>
      </c>
      <c r="I553" s="1">
        <v>2</v>
      </c>
      <c r="J553" s="1">
        <v>2</v>
      </c>
      <c r="L553" s="9" t="s">
        <v>65</v>
      </c>
      <c r="M553" s="10"/>
      <c r="N553" s="11"/>
      <c r="O553" s="12"/>
      <c r="P553" s="11"/>
      <c r="Q553" s="11"/>
      <c r="R553" s="11"/>
      <c r="S553" s="11"/>
      <c r="T553" s="11"/>
    </row>
    <row r="554" spans="11:20" ht="14.25" customHeight="1">
      <c r="K554" s="2"/>
      <c r="L554" s="9"/>
      <c r="M554" s="10" t="s">
        <v>58</v>
      </c>
      <c r="N554" s="11" t="s">
        <v>33</v>
      </c>
      <c r="O554" s="12">
        <v>1</v>
      </c>
      <c r="P554" s="11"/>
      <c r="Q554" s="11"/>
      <c r="R554" s="11"/>
      <c r="S554" s="11"/>
      <c r="T554" s="11"/>
    </row>
    <row r="555" spans="11:20" ht="14.25" customHeight="1">
      <c r="K555" s="17"/>
      <c r="L555" s="9"/>
      <c r="M555" s="10" t="s">
        <v>55</v>
      </c>
      <c r="N555" s="11" t="s">
        <v>66</v>
      </c>
      <c r="O555" s="12">
        <v>1</v>
      </c>
      <c r="P555" s="11"/>
      <c r="Q555" s="11"/>
      <c r="R555" s="11"/>
      <c r="S555" s="11"/>
      <c r="T555" s="11"/>
    </row>
    <row r="556" spans="1:20" ht="14.25" customHeight="1">
      <c r="A556" s="1">
        <v>1</v>
      </c>
      <c r="B556" s="1">
        <v>1</v>
      </c>
      <c r="C556" s="1">
        <v>1</v>
      </c>
      <c r="D556" s="1">
        <v>1</v>
      </c>
      <c r="E556" s="1">
        <v>1</v>
      </c>
      <c r="F556" s="1">
        <v>1</v>
      </c>
      <c r="G556" s="1">
        <v>1</v>
      </c>
      <c r="H556" s="1">
        <v>1</v>
      </c>
      <c r="I556" s="1">
        <v>1</v>
      </c>
      <c r="J556" s="1">
        <v>1</v>
      </c>
      <c r="L556" s="9" t="s">
        <v>43</v>
      </c>
      <c r="M556" s="10"/>
      <c r="N556" s="11"/>
      <c r="O556" s="12"/>
      <c r="P556" s="11"/>
      <c r="Q556" s="11"/>
      <c r="R556" s="11"/>
      <c r="S556" s="11"/>
      <c r="T556" s="11"/>
    </row>
    <row r="557" spans="12:20" ht="14.25" customHeight="1">
      <c r="L557" s="9"/>
      <c r="M557" s="10" t="s">
        <v>38</v>
      </c>
      <c r="N557" s="11" t="s">
        <v>42</v>
      </c>
      <c r="O557" s="12">
        <v>1</v>
      </c>
      <c r="P557" s="11"/>
      <c r="Q557" s="11"/>
      <c r="R557" s="11"/>
      <c r="S557" s="11"/>
      <c r="T557" s="11"/>
    </row>
    <row r="558" spans="1:20" ht="14.25" customHeight="1">
      <c r="A558" s="1">
        <v>1</v>
      </c>
      <c r="B558" s="1">
        <v>1</v>
      </c>
      <c r="C558" s="1">
        <v>1</v>
      </c>
      <c r="D558" s="1">
        <v>1</v>
      </c>
      <c r="E558" s="1">
        <v>1</v>
      </c>
      <c r="F558" s="1">
        <v>1</v>
      </c>
      <c r="G558" s="1">
        <v>1</v>
      </c>
      <c r="H558" s="1">
        <v>1</v>
      </c>
      <c r="I558" s="1">
        <v>1</v>
      </c>
      <c r="J558" s="1">
        <v>1</v>
      </c>
      <c r="L558" s="9" t="s">
        <v>222</v>
      </c>
      <c r="M558" s="10"/>
      <c r="N558" s="11"/>
      <c r="O558" s="12"/>
      <c r="P558" s="11"/>
      <c r="Q558" s="11"/>
      <c r="R558" s="11"/>
      <c r="S558" s="11"/>
      <c r="T558" s="11"/>
    </row>
    <row r="559" spans="12:20" ht="14.25" customHeight="1">
      <c r="L559" s="9"/>
      <c r="M559" s="10" t="s">
        <v>58</v>
      </c>
      <c r="N559" s="11" t="s">
        <v>223</v>
      </c>
      <c r="O559" s="12">
        <v>1</v>
      </c>
      <c r="P559" s="11"/>
      <c r="Q559" s="11"/>
      <c r="R559" s="11"/>
      <c r="S559" s="11"/>
      <c r="T559" s="11"/>
    </row>
    <row r="560" spans="1:20" ht="14.25" customHeight="1">
      <c r="A560" s="1">
        <v>1</v>
      </c>
      <c r="B560" s="1">
        <v>1</v>
      </c>
      <c r="C560" s="1">
        <v>1</v>
      </c>
      <c r="D560" s="1">
        <v>1</v>
      </c>
      <c r="E560" s="1">
        <v>1</v>
      </c>
      <c r="F560" s="1">
        <v>1</v>
      </c>
      <c r="G560" s="1">
        <v>1</v>
      </c>
      <c r="H560" s="1">
        <v>1</v>
      </c>
      <c r="I560" s="1">
        <v>1</v>
      </c>
      <c r="J560" s="1">
        <v>1</v>
      </c>
      <c r="L560" s="9" t="s">
        <v>224</v>
      </c>
      <c r="M560" s="10"/>
      <c r="N560" s="11"/>
      <c r="O560" s="12"/>
      <c r="P560" s="11"/>
      <c r="Q560" s="11"/>
      <c r="R560" s="11"/>
      <c r="S560" s="11"/>
      <c r="T560" s="11"/>
    </row>
    <row r="561" spans="12:20" ht="14.25" customHeight="1">
      <c r="L561" s="9"/>
      <c r="M561" s="10" t="s">
        <v>34</v>
      </c>
      <c r="N561" s="11" t="s">
        <v>109</v>
      </c>
      <c r="O561" s="12">
        <v>1</v>
      </c>
      <c r="P561" s="11"/>
      <c r="Q561" s="11"/>
      <c r="R561" s="11"/>
      <c r="S561" s="11"/>
      <c r="T561" s="11"/>
    </row>
    <row r="562" spans="1:20" ht="14.25" customHeight="1">
      <c r="A562" s="1">
        <v>1</v>
      </c>
      <c r="B562" s="1">
        <v>1</v>
      </c>
      <c r="C562" s="1">
        <v>1</v>
      </c>
      <c r="D562" s="1">
        <v>1</v>
      </c>
      <c r="E562" s="1">
        <v>1</v>
      </c>
      <c r="F562" s="1">
        <v>1</v>
      </c>
      <c r="G562" s="1">
        <v>1</v>
      </c>
      <c r="H562" s="1">
        <v>1</v>
      </c>
      <c r="I562" s="1">
        <v>1</v>
      </c>
      <c r="J562" s="1">
        <v>1</v>
      </c>
      <c r="L562" s="9" t="s">
        <v>225</v>
      </c>
      <c r="M562" s="10"/>
      <c r="N562" s="11"/>
      <c r="O562" s="12"/>
      <c r="P562" s="11"/>
      <c r="Q562" s="11"/>
      <c r="R562" s="11"/>
      <c r="S562" s="11"/>
      <c r="T562" s="11"/>
    </row>
    <row r="563" spans="12:20" ht="14.25" customHeight="1">
      <c r="L563" s="9"/>
      <c r="M563" s="10" t="s">
        <v>36</v>
      </c>
      <c r="N563" s="11" t="s">
        <v>109</v>
      </c>
      <c r="O563" s="12">
        <v>1</v>
      </c>
      <c r="P563" s="11"/>
      <c r="Q563" s="11"/>
      <c r="R563" s="11"/>
      <c r="S563" s="11"/>
      <c r="T563" s="11"/>
    </row>
    <row r="564" spans="1:20" ht="14.25" customHeight="1">
      <c r="A564" s="1">
        <v>1</v>
      </c>
      <c r="B564" s="1">
        <v>1</v>
      </c>
      <c r="C564" s="1">
        <v>1</v>
      </c>
      <c r="D564" s="1">
        <v>1</v>
      </c>
      <c r="E564" s="1">
        <v>1</v>
      </c>
      <c r="F564" s="1">
        <v>1</v>
      </c>
      <c r="G564" s="1">
        <v>1</v>
      </c>
      <c r="H564" s="1">
        <v>1</v>
      </c>
      <c r="I564" s="1">
        <v>1</v>
      </c>
      <c r="J564" s="1">
        <v>1</v>
      </c>
      <c r="L564" s="9" t="s">
        <v>226</v>
      </c>
      <c r="M564" s="10"/>
      <c r="N564" s="11"/>
      <c r="O564" s="12"/>
      <c r="P564" s="11"/>
      <c r="Q564" s="11"/>
      <c r="R564" s="11"/>
      <c r="S564" s="11"/>
      <c r="T564" s="11"/>
    </row>
    <row r="565" spans="12:20" ht="14.25" customHeight="1">
      <c r="L565" s="9"/>
      <c r="M565" s="10" t="s">
        <v>36</v>
      </c>
      <c r="N565" s="11" t="s">
        <v>51</v>
      </c>
      <c r="O565" s="12">
        <v>1</v>
      </c>
      <c r="P565" s="11"/>
      <c r="Q565" s="11"/>
      <c r="R565" s="11"/>
      <c r="S565" s="11"/>
      <c r="T565" s="11"/>
    </row>
    <row r="566" spans="1:20" ht="14.25" customHeight="1">
      <c r="A566" s="1">
        <v>11</v>
      </c>
      <c r="B566" s="1">
        <v>11</v>
      </c>
      <c r="C566" s="1">
        <v>11</v>
      </c>
      <c r="D566" s="1">
        <v>11</v>
      </c>
      <c r="E566" s="1">
        <v>11</v>
      </c>
      <c r="F566" s="1">
        <v>11</v>
      </c>
      <c r="G566" s="1">
        <v>11</v>
      </c>
      <c r="H566" s="1">
        <v>11</v>
      </c>
      <c r="I566" s="1">
        <v>12</v>
      </c>
      <c r="J566" s="1">
        <v>12</v>
      </c>
      <c r="K566" s="1" t="s">
        <v>99</v>
      </c>
      <c r="L566" s="9" t="s">
        <v>133</v>
      </c>
      <c r="M566" s="10"/>
      <c r="N566" s="11"/>
      <c r="O566" s="12"/>
      <c r="P566" s="11"/>
      <c r="Q566" s="11"/>
      <c r="R566" s="11"/>
      <c r="S566" s="11"/>
      <c r="T566" s="11"/>
    </row>
    <row r="567" spans="11:20" ht="14.25" customHeight="1">
      <c r="K567" s="1"/>
      <c r="L567" s="9"/>
      <c r="M567" s="10" t="s">
        <v>104</v>
      </c>
      <c r="N567" s="11" t="s">
        <v>164</v>
      </c>
      <c r="O567" s="12">
        <v>1</v>
      </c>
      <c r="P567" s="11"/>
      <c r="Q567" s="11"/>
      <c r="R567" s="11"/>
      <c r="S567" s="11"/>
      <c r="T567" s="11"/>
    </row>
    <row r="568" spans="11:20" ht="14.25" customHeight="1">
      <c r="K568" s="1"/>
      <c r="L568" s="9"/>
      <c r="M568" s="10" t="s">
        <v>105</v>
      </c>
      <c r="N568" s="11" t="s">
        <v>194</v>
      </c>
      <c r="O568" s="12">
        <v>8</v>
      </c>
      <c r="P568" s="11"/>
      <c r="Q568" s="11"/>
      <c r="R568" s="11"/>
      <c r="S568" s="11"/>
      <c r="T568" s="11"/>
    </row>
    <row r="569" spans="11:20" ht="14.25" customHeight="1">
      <c r="K569" s="1"/>
      <c r="L569" s="9"/>
      <c r="M569" s="10" t="s">
        <v>55</v>
      </c>
      <c r="N569" s="11" t="s">
        <v>56</v>
      </c>
      <c r="O569" s="12">
        <v>3</v>
      </c>
      <c r="P569" s="11"/>
      <c r="Q569" s="11"/>
      <c r="R569" s="11"/>
      <c r="S569" s="11"/>
      <c r="T569" s="11"/>
    </row>
    <row r="570" spans="1:20" ht="14.25" customHeight="1">
      <c r="A570" s="1">
        <v>1</v>
      </c>
      <c r="B570" s="1">
        <v>1</v>
      </c>
      <c r="C570" s="1">
        <v>1</v>
      </c>
      <c r="D570" s="1">
        <v>1</v>
      </c>
      <c r="E570" s="1">
        <v>1</v>
      </c>
      <c r="F570" s="1">
        <v>1</v>
      </c>
      <c r="G570" s="1">
        <v>1</v>
      </c>
      <c r="H570" s="1">
        <v>1</v>
      </c>
      <c r="I570" s="1">
        <v>1</v>
      </c>
      <c r="J570" s="1">
        <v>1</v>
      </c>
      <c r="K570" s="1"/>
      <c r="L570" s="9" t="s">
        <v>57</v>
      </c>
      <c r="M570" s="10"/>
      <c r="N570" s="11"/>
      <c r="O570" s="12"/>
      <c r="P570" s="11"/>
      <c r="Q570" s="11"/>
      <c r="R570" s="11"/>
      <c r="S570" s="11"/>
      <c r="T570" s="11"/>
    </row>
    <row r="571" spans="12:20" ht="14.25" customHeight="1">
      <c r="L571" s="9"/>
      <c r="M571" s="10" t="s">
        <v>34</v>
      </c>
      <c r="N571" s="11" t="s">
        <v>67</v>
      </c>
      <c r="O571" s="12">
        <v>1</v>
      </c>
      <c r="P571" s="11"/>
      <c r="Q571" s="11"/>
      <c r="R571" s="11"/>
      <c r="S571" s="11"/>
      <c r="T571" s="11"/>
    </row>
    <row r="572" spans="1:10" ht="14.25" customHeight="1" thickBot="1">
      <c r="A572" s="18">
        <f aca="true" t="shared" si="20" ref="A572:F572">SUM(A532:A571)</f>
        <v>62</v>
      </c>
      <c r="B572" s="18">
        <f t="shared" si="20"/>
        <v>62</v>
      </c>
      <c r="C572" s="18">
        <f t="shared" si="20"/>
        <v>62</v>
      </c>
      <c r="D572" s="18">
        <f t="shared" si="20"/>
        <v>62</v>
      </c>
      <c r="E572" s="18">
        <f t="shared" si="20"/>
        <v>62</v>
      </c>
      <c r="F572" s="18">
        <f t="shared" si="20"/>
        <v>63</v>
      </c>
      <c r="G572" s="18">
        <f>SUM(G532:G571)</f>
        <v>63</v>
      </c>
      <c r="H572" s="18">
        <f>SUM(H532:H571)</f>
        <v>67</v>
      </c>
      <c r="I572" s="18">
        <f>SUM(I532:I571)</f>
        <v>70</v>
      </c>
      <c r="J572" s="18">
        <f>SUM(J532:J571)</f>
        <v>72</v>
      </c>
    </row>
    <row r="573" spans="1:11" ht="14.25" customHeight="1" thickTop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20"/>
    </row>
    <row r="574" spans="1:20" ht="14.25" customHeight="1">
      <c r="A574" s="19"/>
      <c r="B574" s="19"/>
      <c r="C574" s="19"/>
      <c r="D574" s="19"/>
      <c r="E574" s="19"/>
      <c r="F574" s="19"/>
      <c r="L574" s="7" t="s">
        <v>227</v>
      </c>
      <c r="M574" s="41"/>
      <c r="N574" s="41"/>
      <c r="O574" s="41"/>
      <c r="P574" s="41"/>
      <c r="Q574" s="41"/>
      <c r="R574" s="41"/>
      <c r="S574" s="41"/>
      <c r="T574" s="41"/>
    </row>
    <row r="575" spans="1:20" ht="14.25" customHeight="1">
      <c r="A575" s="19"/>
      <c r="B575" s="19"/>
      <c r="C575" s="19"/>
      <c r="D575" s="19"/>
      <c r="E575" s="19"/>
      <c r="F575" s="19"/>
      <c r="L575" s="7" t="s">
        <v>228</v>
      </c>
      <c r="M575" s="41"/>
      <c r="N575" s="41"/>
      <c r="O575" s="41"/>
      <c r="P575" s="41"/>
      <c r="Q575" s="41"/>
      <c r="R575" s="41"/>
      <c r="S575" s="41"/>
      <c r="T575" s="41"/>
    </row>
    <row r="576" spans="1:20" ht="14.25" customHeight="1">
      <c r="A576" s="19"/>
      <c r="B576" s="19"/>
      <c r="C576" s="19"/>
      <c r="D576" s="19"/>
      <c r="E576" s="19"/>
      <c r="F576" s="19"/>
      <c r="L576" s="7"/>
      <c r="M576" s="41"/>
      <c r="N576" s="41"/>
      <c r="O576" s="41"/>
      <c r="P576" s="41"/>
      <c r="Q576" s="41"/>
      <c r="R576" s="41"/>
      <c r="S576" s="41"/>
      <c r="T576" s="41"/>
    </row>
    <row r="577" spans="1:20" ht="14.25" customHeight="1">
      <c r="A577" s="19"/>
      <c r="B577" s="19">
        <v>2</v>
      </c>
      <c r="C577" s="19">
        <v>2</v>
      </c>
      <c r="D577" s="19">
        <v>2</v>
      </c>
      <c r="E577" s="19">
        <v>2</v>
      </c>
      <c r="F577" s="19">
        <v>2</v>
      </c>
      <c r="G577" s="19">
        <v>2</v>
      </c>
      <c r="H577" s="19">
        <v>2</v>
      </c>
      <c r="I577" s="19">
        <v>2</v>
      </c>
      <c r="J577" s="19">
        <v>2</v>
      </c>
      <c r="K577" s="22"/>
      <c r="L577" s="9" t="s">
        <v>229</v>
      </c>
      <c r="M577" s="10"/>
      <c r="N577" s="11"/>
      <c r="O577" s="12"/>
      <c r="P577" s="11"/>
      <c r="Q577" s="11"/>
      <c r="R577" s="11"/>
      <c r="S577" s="11"/>
      <c r="T577" s="11"/>
    </row>
    <row r="578" spans="1:20" ht="14.2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22"/>
      <c r="L578" s="9"/>
      <c r="M578" s="42" t="s">
        <v>230</v>
      </c>
      <c r="N578" s="11" t="s">
        <v>16</v>
      </c>
      <c r="O578" s="12">
        <v>2</v>
      </c>
      <c r="P578" s="11"/>
      <c r="Q578" s="11"/>
      <c r="R578" s="11"/>
      <c r="S578" s="11"/>
      <c r="T578" s="11"/>
    </row>
    <row r="579" spans="1:20" ht="14.25" customHeight="1">
      <c r="A579" s="19"/>
      <c r="B579" s="19">
        <v>1</v>
      </c>
      <c r="C579" s="19">
        <v>1</v>
      </c>
      <c r="D579" s="19">
        <v>1</v>
      </c>
      <c r="E579" s="19">
        <v>1</v>
      </c>
      <c r="F579" s="19">
        <v>1</v>
      </c>
      <c r="G579" s="19">
        <v>1</v>
      </c>
      <c r="H579" s="19">
        <v>1</v>
      </c>
      <c r="I579" s="19">
        <v>1</v>
      </c>
      <c r="J579" s="19">
        <v>1</v>
      </c>
      <c r="K579" s="22"/>
      <c r="L579" s="9" t="s">
        <v>43</v>
      </c>
      <c r="M579" s="10"/>
      <c r="N579" s="11"/>
      <c r="O579" s="12"/>
      <c r="P579" s="11"/>
      <c r="Q579" s="11"/>
      <c r="R579" s="11"/>
      <c r="S579" s="11"/>
      <c r="T579" s="11"/>
    </row>
    <row r="580" spans="1:20" ht="14.2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22"/>
      <c r="L580" s="9"/>
      <c r="M580" s="10" t="s">
        <v>38</v>
      </c>
      <c r="N580" s="11" t="s">
        <v>42</v>
      </c>
      <c r="O580" s="12">
        <v>1</v>
      </c>
      <c r="P580" s="11"/>
      <c r="Q580" s="11"/>
      <c r="R580" s="11"/>
      <c r="S580" s="11"/>
      <c r="T580" s="11"/>
    </row>
    <row r="581" spans="1:13" ht="14.25" customHeight="1" thickBot="1">
      <c r="A581" s="19"/>
      <c r="B581" s="18">
        <f aca="true" t="shared" si="21" ref="B581:H581">SUM(B577:B579)</f>
        <v>3</v>
      </c>
      <c r="C581" s="18">
        <f t="shared" si="21"/>
        <v>3</v>
      </c>
      <c r="D581" s="18">
        <f t="shared" si="21"/>
        <v>3</v>
      </c>
      <c r="E581" s="18">
        <f t="shared" si="21"/>
        <v>3</v>
      </c>
      <c r="F581" s="18">
        <f t="shared" si="21"/>
        <v>3</v>
      </c>
      <c r="G581" s="18">
        <f t="shared" si="21"/>
        <v>3</v>
      </c>
      <c r="H581" s="18">
        <f t="shared" si="21"/>
        <v>3</v>
      </c>
      <c r="I581" s="18">
        <f>SUM(I577:I580)</f>
        <v>3</v>
      </c>
      <c r="J581" s="18">
        <f>SUM(J577:J580)</f>
        <v>3</v>
      </c>
      <c r="K581" s="22"/>
      <c r="M581" s="1"/>
    </row>
    <row r="582" spans="2:11" ht="14.25" customHeight="1" thickTop="1">
      <c r="B582" s="6"/>
      <c r="C582" s="6"/>
      <c r="D582" s="6"/>
      <c r="E582" s="6" t="s">
        <v>77</v>
      </c>
      <c r="F582" s="6"/>
      <c r="G582" s="6"/>
      <c r="H582" s="6"/>
      <c r="I582" s="6"/>
      <c r="J582" s="6"/>
      <c r="K582" s="23"/>
    </row>
    <row r="583" spans="2:20" s="43" customFormat="1" ht="14.25" customHeight="1">
      <c r="B583" s="44"/>
      <c r="C583" s="44"/>
      <c r="D583" s="44"/>
      <c r="E583" s="44"/>
      <c r="F583" s="44"/>
      <c r="L583" s="7" t="s">
        <v>231</v>
      </c>
      <c r="M583" s="45"/>
      <c r="N583" s="45"/>
      <c r="O583" s="45"/>
      <c r="P583" s="45"/>
      <c r="Q583" s="45"/>
      <c r="R583" s="45"/>
      <c r="S583" s="45"/>
      <c r="T583" s="45"/>
    </row>
    <row r="584" spans="2:20" s="43" customFormat="1" ht="14.25" customHeight="1">
      <c r="B584" s="44"/>
      <c r="C584" s="44"/>
      <c r="D584" s="44"/>
      <c r="E584" s="44"/>
      <c r="F584" s="44"/>
      <c r="L584" s="7"/>
      <c r="M584" s="45"/>
      <c r="N584" s="45"/>
      <c r="O584" s="45"/>
      <c r="P584" s="45"/>
      <c r="Q584" s="45"/>
      <c r="R584" s="45"/>
      <c r="S584" s="45"/>
      <c r="T584" s="45"/>
    </row>
    <row r="585" spans="1:20" ht="14.25" customHeight="1">
      <c r="A585" s="1">
        <v>1</v>
      </c>
      <c r="B585" s="1">
        <v>1</v>
      </c>
      <c r="C585" s="1">
        <v>1</v>
      </c>
      <c r="D585" s="1">
        <v>1</v>
      </c>
      <c r="E585" s="1">
        <v>1</v>
      </c>
      <c r="F585" s="1">
        <v>1</v>
      </c>
      <c r="G585" s="1">
        <v>1</v>
      </c>
      <c r="H585" s="1">
        <v>1</v>
      </c>
      <c r="I585" s="1">
        <v>1</v>
      </c>
      <c r="J585" s="1">
        <v>1</v>
      </c>
      <c r="L585" s="9" t="s">
        <v>232</v>
      </c>
      <c r="M585" s="10"/>
      <c r="N585" s="11"/>
      <c r="O585" s="12"/>
      <c r="P585" s="11"/>
      <c r="Q585" s="11"/>
      <c r="R585" s="11"/>
      <c r="S585" s="11"/>
      <c r="T585" s="11"/>
    </row>
    <row r="586" spans="12:20" ht="14.25" customHeight="1">
      <c r="L586" s="9"/>
      <c r="M586" s="10" t="s">
        <v>36</v>
      </c>
      <c r="N586" s="11" t="s">
        <v>22</v>
      </c>
      <c r="O586" s="12">
        <v>1</v>
      </c>
      <c r="P586" s="11"/>
      <c r="Q586" s="11"/>
      <c r="R586" s="11"/>
      <c r="S586" s="11"/>
      <c r="T586" s="11"/>
    </row>
    <row r="587" spans="1:20" ht="14.25" customHeight="1">
      <c r="A587" s="1">
        <v>1</v>
      </c>
      <c r="B587" s="1">
        <v>1</v>
      </c>
      <c r="C587" s="1">
        <v>1</v>
      </c>
      <c r="D587" s="1">
        <v>1</v>
      </c>
      <c r="E587" s="1">
        <v>1</v>
      </c>
      <c r="F587" s="1">
        <v>1</v>
      </c>
      <c r="G587" s="1">
        <v>1</v>
      </c>
      <c r="H587" s="1">
        <v>1</v>
      </c>
      <c r="I587" s="1">
        <v>1</v>
      </c>
      <c r="J587" s="1">
        <v>1</v>
      </c>
      <c r="L587" s="9" t="s">
        <v>118</v>
      </c>
      <c r="M587" s="10"/>
      <c r="N587" s="11"/>
      <c r="O587" s="12"/>
      <c r="P587" s="11"/>
      <c r="Q587" s="11"/>
      <c r="R587" s="11"/>
      <c r="S587" s="11"/>
      <c r="T587" s="11"/>
    </row>
    <row r="588" spans="12:20" ht="14.25" customHeight="1">
      <c r="L588" s="9"/>
      <c r="M588" s="10" t="s">
        <v>136</v>
      </c>
      <c r="N588" s="11" t="s">
        <v>120</v>
      </c>
      <c r="O588" s="12">
        <v>1</v>
      </c>
      <c r="P588" s="11"/>
      <c r="Q588" s="11"/>
      <c r="R588" s="11"/>
      <c r="S588" s="11"/>
      <c r="T588" s="11"/>
    </row>
    <row r="589" spans="1:20" ht="14.25" customHeight="1">
      <c r="A589" s="1">
        <v>2</v>
      </c>
      <c r="B589" s="1">
        <v>2</v>
      </c>
      <c r="C589" s="1">
        <v>2</v>
      </c>
      <c r="D589" s="1">
        <v>2</v>
      </c>
      <c r="E589" s="1">
        <v>2</v>
      </c>
      <c r="F589" s="1">
        <v>2</v>
      </c>
      <c r="G589" s="1">
        <v>2</v>
      </c>
      <c r="H589" s="1">
        <v>2</v>
      </c>
      <c r="I589" s="1">
        <v>2</v>
      </c>
      <c r="J589" s="1">
        <v>2</v>
      </c>
      <c r="K589" s="22"/>
      <c r="L589" s="9" t="s">
        <v>185</v>
      </c>
      <c r="M589" s="10"/>
      <c r="N589" s="11"/>
      <c r="O589" s="12"/>
      <c r="P589" s="11"/>
      <c r="Q589" s="11"/>
      <c r="R589" s="11"/>
      <c r="S589" s="11"/>
      <c r="T589" s="11"/>
    </row>
    <row r="590" spans="11:20" ht="14.25" customHeight="1">
      <c r="K590" s="22"/>
      <c r="L590" s="9"/>
      <c r="M590" s="10" t="s">
        <v>34</v>
      </c>
      <c r="N590" s="11" t="s">
        <v>76</v>
      </c>
      <c r="O590" s="12">
        <v>2</v>
      </c>
      <c r="P590" s="11"/>
      <c r="Q590" s="11"/>
      <c r="R590" s="11"/>
      <c r="S590" s="11"/>
      <c r="T590" s="11"/>
    </row>
    <row r="591" spans="1:20" ht="14.25" customHeight="1">
      <c r="A591" s="1">
        <v>1</v>
      </c>
      <c r="B591" s="1">
        <v>1</v>
      </c>
      <c r="C591" s="1">
        <v>1</v>
      </c>
      <c r="D591" s="1">
        <v>1</v>
      </c>
      <c r="E591" s="1">
        <v>1</v>
      </c>
      <c r="F591" s="1">
        <v>1</v>
      </c>
      <c r="G591" s="1">
        <v>1</v>
      </c>
      <c r="H591" s="1">
        <v>1</v>
      </c>
      <c r="I591" s="1">
        <v>1</v>
      </c>
      <c r="J591" s="1">
        <v>1</v>
      </c>
      <c r="L591" s="9" t="s">
        <v>233</v>
      </c>
      <c r="M591" s="10"/>
      <c r="N591" s="11"/>
      <c r="O591" s="12"/>
      <c r="P591" s="11"/>
      <c r="Q591" s="11"/>
      <c r="R591" s="11"/>
      <c r="S591" s="11"/>
      <c r="T591" s="11"/>
    </row>
    <row r="592" spans="12:20" ht="14.25" customHeight="1">
      <c r="L592" s="9"/>
      <c r="M592" s="10" t="s">
        <v>58</v>
      </c>
      <c r="N592" s="11" t="s">
        <v>234</v>
      </c>
      <c r="O592" s="12">
        <v>1</v>
      </c>
      <c r="P592" s="11"/>
      <c r="Q592" s="11"/>
      <c r="R592" s="11"/>
      <c r="S592" s="11"/>
      <c r="T592" s="11"/>
    </row>
    <row r="593" spans="1:20" ht="14.25" customHeight="1">
      <c r="A593" s="1">
        <v>8</v>
      </c>
      <c r="B593" s="1">
        <v>8</v>
      </c>
      <c r="C593" s="1">
        <v>8</v>
      </c>
      <c r="D593" s="1">
        <v>8</v>
      </c>
      <c r="E593" s="1">
        <v>8</v>
      </c>
      <c r="F593" s="1">
        <v>8</v>
      </c>
      <c r="G593" s="1">
        <v>8</v>
      </c>
      <c r="H593" s="1">
        <v>8</v>
      </c>
      <c r="I593" s="1">
        <v>8</v>
      </c>
      <c r="J593" s="1">
        <v>8</v>
      </c>
      <c r="K593" s="2"/>
      <c r="L593" s="9" t="s">
        <v>199</v>
      </c>
      <c r="M593" s="10"/>
      <c r="N593" s="11"/>
      <c r="O593" s="12"/>
      <c r="P593" s="11"/>
      <c r="Q593" s="11"/>
      <c r="R593" s="11"/>
      <c r="S593" s="11"/>
      <c r="T593" s="11"/>
    </row>
    <row r="594" spans="11:20" ht="14.25" customHeight="1">
      <c r="K594" s="17"/>
      <c r="L594" s="9"/>
      <c r="M594" s="10" t="s">
        <v>58</v>
      </c>
      <c r="N594" s="11" t="s">
        <v>33</v>
      </c>
      <c r="O594" s="12">
        <v>1</v>
      </c>
      <c r="P594" s="11"/>
      <c r="Q594" s="11"/>
      <c r="R594" s="11"/>
      <c r="S594" s="11"/>
      <c r="T594" s="11"/>
    </row>
    <row r="595" spans="12:20" ht="14.25" customHeight="1">
      <c r="L595" s="9"/>
      <c r="M595" s="10" t="s">
        <v>34</v>
      </c>
      <c r="N595" s="11" t="s">
        <v>35</v>
      </c>
      <c r="O595" s="12">
        <v>2</v>
      </c>
      <c r="P595" s="11"/>
      <c r="Q595" s="11"/>
      <c r="R595" s="11"/>
      <c r="S595" s="11"/>
      <c r="T595" s="11"/>
    </row>
    <row r="596" spans="12:20" ht="14.25" customHeight="1">
      <c r="L596" s="9"/>
      <c r="M596" s="10" t="s">
        <v>36</v>
      </c>
      <c r="N596" s="11" t="s">
        <v>42</v>
      </c>
      <c r="O596" s="12">
        <v>5</v>
      </c>
      <c r="P596" s="11"/>
      <c r="Q596" s="11"/>
      <c r="R596" s="11"/>
      <c r="S596" s="11"/>
      <c r="T596" s="11"/>
    </row>
    <row r="597" spans="1:20" ht="14.25" customHeight="1">
      <c r="A597" s="1">
        <v>2</v>
      </c>
      <c r="B597" s="1">
        <v>2</v>
      </c>
      <c r="C597" s="1">
        <v>2</v>
      </c>
      <c r="D597" s="1">
        <v>2</v>
      </c>
      <c r="E597" s="1">
        <v>2</v>
      </c>
      <c r="F597" s="1">
        <v>2</v>
      </c>
      <c r="G597" s="1">
        <v>2</v>
      </c>
      <c r="H597" s="1">
        <v>2</v>
      </c>
      <c r="I597" s="1">
        <v>2</v>
      </c>
      <c r="J597" s="1">
        <v>2</v>
      </c>
      <c r="L597" s="9" t="s">
        <v>235</v>
      </c>
      <c r="M597" s="10"/>
      <c r="N597" s="11"/>
      <c r="O597" s="12"/>
      <c r="P597" s="11"/>
      <c r="Q597" s="11"/>
      <c r="R597" s="11"/>
      <c r="S597" s="11"/>
      <c r="T597" s="11"/>
    </row>
    <row r="598" spans="12:20" ht="14.25" customHeight="1">
      <c r="L598" s="9"/>
      <c r="M598" s="10" t="s">
        <v>34</v>
      </c>
      <c r="N598" s="11" t="s">
        <v>35</v>
      </c>
      <c r="O598" s="12">
        <v>1</v>
      </c>
      <c r="P598" s="11"/>
      <c r="Q598" s="11"/>
      <c r="R598" s="11"/>
      <c r="S598" s="11"/>
      <c r="T598" s="11"/>
    </row>
    <row r="599" spans="12:20" ht="14.25" customHeight="1">
      <c r="L599" s="9"/>
      <c r="M599" s="10" t="s">
        <v>38</v>
      </c>
      <c r="N599" s="11" t="s">
        <v>39</v>
      </c>
      <c r="O599" s="12">
        <v>1</v>
      </c>
      <c r="P599" s="11"/>
      <c r="Q599" s="11"/>
      <c r="R599" s="11"/>
      <c r="S599" s="11"/>
      <c r="T599" s="11"/>
    </row>
    <row r="600" spans="1:20" ht="14.25" customHeight="1">
      <c r="A600" s="1">
        <v>4</v>
      </c>
      <c r="B600" s="1">
        <v>4</v>
      </c>
      <c r="C600" s="1">
        <v>4</v>
      </c>
      <c r="D600" s="1">
        <v>4</v>
      </c>
      <c r="E600" s="1">
        <v>4</v>
      </c>
      <c r="F600" s="1">
        <v>4</v>
      </c>
      <c r="G600" s="1">
        <v>4</v>
      </c>
      <c r="H600" s="1">
        <v>4</v>
      </c>
      <c r="I600" s="1">
        <v>4</v>
      </c>
      <c r="J600" s="1">
        <v>4</v>
      </c>
      <c r="L600" s="9" t="s">
        <v>236</v>
      </c>
      <c r="M600" s="10"/>
      <c r="N600" s="11"/>
      <c r="O600" s="12"/>
      <c r="P600" s="11"/>
      <c r="Q600" s="11"/>
      <c r="R600" s="11"/>
      <c r="S600" s="11"/>
      <c r="T600" s="11"/>
    </row>
    <row r="601" spans="12:20" ht="14.25" customHeight="1">
      <c r="L601" s="9"/>
      <c r="M601" s="10" t="s">
        <v>58</v>
      </c>
      <c r="N601" s="11" t="s">
        <v>108</v>
      </c>
      <c r="O601" s="12">
        <v>2</v>
      </c>
      <c r="P601" s="11"/>
      <c r="Q601" s="11"/>
      <c r="R601" s="11"/>
      <c r="S601" s="11"/>
      <c r="T601" s="11"/>
    </row>
    <row r="602" spans="12:20" ht="14.25" customHeight="1">
      <c r="L602" s="9"/>
      <c r="M602" s="10" t="s">
        <v>36</v>
      </c>
      <c r="N602" s="11" t="s">
        <v>51</v>
      </c>
      <c r="O602" s="12">
        <v>2</v>
      </c>
      <c r="P602" s="11"/>
      <c r="Q602" s="11"/>
      <c r="R602" s="11"/>
      <c r="S602" s="11"/>
      <c r="T602" s="11"/>
    </row>
    <row r="603" spans="1:20" ht="14.25" customHeight="1">
      <c r="A603" s="1">
        <v>3</v>
      </c>
      <c r="B603" s="1">
        <v>3</v>
      </c>
      <c r="C603" s="1">
        <v>3</v>
      </c>
      <c r="D603" s="1">
        <v>3</v>
      </c>
      <c r="E603" s="1">
        <v>3</v>
      </c>
      <c r="F603" s="1">
        <v>3</v>
      </c>
      <c r="G603" s="1">
        <v>3</v>
      </c>
      <c r="H603" s="1">
        <v>3</v>
      </c>
      <c r="I603" s="1">
        <v>3</v>
      </c>
      <c r="J603" s="1">
        <v>3</v>
      </c>
      <c r="L603" s="9" t="s">
        <v>237</v>
      </c>
      <c r="M603" s="10"/>
      <c r="N603" s="11"/>
      <c r="O603" s="12"/>
      <c r="P603" s="11"/>
      <c r="Q603" s="11"/>
      <c r="R603" s="11"/>
      <c r="S603" s="11"/>
      <c r="T603" s="11"/>
    </row>
    <row r="604" spans="12:20" ht="14.25" customHeight="1">
      <c r="L604" s="9"/>
      <c r="M604" s="10" t="s">
        <v>58</v>
      </c>
      <c r="N604" s="11" t="s">
        <v>108</v>
      </c>
      <c r="O604" s="12">
        <v>1</v>
      </c>
      <c r="P604" s="11"/>
      <c r="Q604" s="11"/>
      <c r="R604" s="11"/>
      <c r="S604" s="11"/>
      <c r="T604" s="11"/>
    </row>
    <row r="605" spans="11:20" ht="14.25" customHeight="1">
      <c r="K605" s="29"/>
      <c r="L605" s="9"/>
      <c r="M605" s="10" t="s">
        <v>34</v>
      </c>
      <c r="N605" s="11" t="s">
        <v>109</v>
      </c>
      <c r="O605" s="12">
        <v>2</v>
      </c>
      <c r="P605" s="11"/>
      <c r="Q605" s="11"/>
      <c r="R605" s="11"/>
      <c r="S605" s="11"/>
      <c r="T605" s="11"/>
    </row>
    <row r="606" spans="1:20" ht="14.25" customHeight="1">
      <c r="A606" s="1">
        <v>2</v>
      </c>
      <c r="B606" s="1">
        <v>2</v>
      </c>
      <c r="C606" s="1">
        <v>2</v>
      </c>
      <c r="D606" s="1">
        <v>2</v>
      </c>
      <c r="E606" s="1">
        <v>2</v>
      </c>
      <c r="F606" s="1">
        <v>2</v>
      </c>
      <c r="G606" s="1">
        <v>2</v>
      </c>
      <c r="H606" s="1">
        <v>2</v>
      </c>
      <c r="I606" s="1">
        <v>2</v>
      </c>
      <c r="J606" s="1">
        <v>2</v>
      </c>
      <c r="L606" s="9" t="s">
        <v>200</v>
      </c>
      <c r="M606" s="10"/>
      <c r="N606" s="11"/>
      <c r="O606" s="12"/>
      <c r="P606" s="11"/>
      <c r="Q606" s="11"/>
      <c r="R606" s="11"/>
      <c r="S606" s="11"/>
      <c r="T606" s="11"/>
    </row>
    <row r="607" spans="12:20" ht="14.25" customHeight="1">
      <c r="L607" s="9"/>
      <c r="M607" s="10" t="s">
        <v>34</v>
      </c>
      <c r="N607" s="11" t="s">
        <v>109</v>
      </c>
      <c r="O607" s="12">
        <v>1</v>
      </c>
      <c r="P607" s="11"/>
      <c r="Q607" s="11"/>
      <c r="R607" s="11"/>
      <c r="S607" s="11"/>
      <c r="T607" s="11"/>
    </row>
    <row r="608" spans="12:20" ht="14.25" customHeight="1">
      <c r="L608" s="9"/>
      <c r="M608" s="10" t="s">
        <v>36</v>
      </c>
      <c r="N608" s="11" t="s">
        <v>51</v>
      </c>
      <c r="O608" s="12">
        <v>1</v>
      </c>
      <c r="P608" s="11"/>
      <c r="Q608" s="11"/>
      <c r="R608" s="11"/>
      <c r="S608" s="11"/>
      <c r="T608" s="11"/>
    </row>
    <row r="609" spans="1:20" ht="14.25" customHeight="1">
      <c r="A609" s="1">
        <v>6</v>
      </c>
      <c r="B609" s="1">
        <v>6</v>
      </c>
      <c r="C609" s="1">
        <v>6</v>
      </c>
      <c r="D609" s="1">
        <v>6</v>
      </c>
      <c r="E609" s="1">
        <v>6</v>
      </c>
      <c r="F609" s="1">
        <v>6</v>
      </c>
      <c r="G609" s="1">
        <v>6</v>
      </c>
      <c r="H609" s="1">
        <v>6</v>
      </c>
      <c r="I609" s="1">
        <v>6</v>
      </c>
      <c r="J609" s="1">
        <v>6</v>
      </c>
      <c r="L609" s="9" t="s">
        <v>193</v>
      </c>
      <c r="M609" s="10"/>
      <c r="N609" s="11"/>
      <c r="O609" s="12"/>
      <c r="P609" s="11"/>
      <c r="Q609" s="11"/>
      <c r="R609" s="11"/>
      <c r="S609" s="11"/>
      <c r="T609" s="11"/>
    </row>
    <row r="610" spans="12:20" ht="14.25" customHeight="1">
      <c r="L610" s="9"/>
      <c r="M610" s="10" t="s">
        <v>34</v>
      </c>
      <c r="N610" s="11" t="s">
        <v>109</v>
      </c>
      <c r="O610" s="12">
        <v>3</v>
      </c>
      <c r="P610" s="11"/>
      <c r="Q610" s="11"/>
      <c r="R610" s="11"/>
      <c r="S610" s="11"/>
      <c r="T610" s="11"/>
    </row>
    <row r="611" spans="12:20" ht="14.25" customHeight="1">
      <c r="L611" s="9"/>
      <c r="M611" s="10" t="s">
        <v>36</v>
      </c>
      <c r="N611" s="11" t="s">
        <v>51</v>
      </c>
      <c r="O611" s="12">
        <v>3</v>
      </c>
      <c r="P611" s="11"/>
      <c r="Q611" s="11"/>
      <c r="R611" s="11"/>
      <c r="S611" s="11"/>
      <c r="T611" s="11"/>
    </row>
    <row r="612" spans="1:20" ht="14.25" customHeight="1">
      <c r="A612" s="1">
        <v>1</v>
      </c>
      <c r="B612" s="1">
        <v>1</v>
      </c>
      <c r="C612" s="1">
        <v>1</v>
      </c>
      <c r="D612" s="1">
        <v>1</v>
      </c>
      <c r="E612" s="1">
        <v>1</v>
      </c>
      <c r="F612" s="1">
        <v>1</v>
      </c>
      <c r="G612" s="1">
        <v>1</v>
      </c>
      <c r="H612" s="1">
        <v>1</v>
      </c>
      <c r="I612" s="1">
        <v>1</v>
      </c>
      <c r="J612" s="1">
        <v>1</v>
      </c>
      <c r="L612" s="9" t="s">
        <v>238</v>
      </c>
      <c r="M612" s="10"/>
      <c r="N612" s="11"/>
      <c r="O612" s="12"/>
      <c r="P612" s="11"/>
      <c r="Q612" s="11"/>
      <c r="R612" s="11"/>
      <c r="S612" s="11"/>
      <c r="T612" s="11"/>
    </row>
    <row r="613" spans="12:20" ht="14.25" customHeight="1">
      <c r="L613" s="9"/>
      <c r="M613" s="10" t="s">
        <v>34</v>
      </c>
      <c r="N613" s="11" t="s">
        <v>109</v>
      </c>
      <c r="O613" s="12">
        <v>1</v>
      </c>
      <c r="P613" s="11"/>
      <c r="Q613" s="11"/>
      <c r="R613" s="11"/>
      <c r="S613" s="11"/>
      <c r="T613" s="11"/>
    </row>
    <row r="614" spans="1:20" ht="14.25" customHeight="1">
      <c r="A614" s="1">
        <v>1</v>
      </c>
      <c r="B614" s="1">
        <v>1</v>
      </c>
      <c r="C614" s="1">
        <v>1</v>
      </c>
      <c r="D614" s="1">
        <v>1</v>
      </c>
      <c r="E614" s="1">
        <v>1</v>
      </c>
      <c r="F614" s="1">
        <v>1</v>
      </c>
      <c r="G614" s="1">
        <v>1</v>
      </c>
      <c r="H614" s="1">
        <v>1</v>
      </c>
      <c r="I614" s="1">
        <v>1</v>
      </c>
      <c r="J614" s="1">
        <v>1</v>
      </c>
      <c r="L614" s="9" t="s">
        <v>239</v>
      </c>
      <c r="M614" s="10"/>
      <c r="N614" s="11"/>
      <c r="O614" s="12"/>
      <c r="P614" s="11"/>
      <c r="Q614" s="11"/>
      <c r="R614" s="11"/>
      <c r="S614" s="11"/>
      <c r="T614" s="11"/>
    </row>
    <row r="615" spans="11:20" ht="14.25" customHeight="1">
      <c r="K615" s="22"/>
      <c r="L615" s="9"/>
      <c r="M615" s="10" t="s">
        <v>34</v>
      </c>
      <c r="N615" s="11" t="s">
        <v>109</v>
      </c>
      <c r="O615" s="12">
        <v>1</v>
      </c>
      <c r="P615" s="11"/>
      <c r="Q615" s="11"/>
      <c r="R615" s="11"/>
      <c r="S615" s="11"/>
      <c r="T615" s="11"/>
    </row>
    <row r="616" spans="1:20" ht="14.25" customHeight="1">
      <c r="A616" s="1">
        <v>2</v>
      </c>
      <c r="B616" s="1">
        <v>2</v>
      </c>
      <c r="C616" s="1">
        <v>2</v>
      </c>
      <c r="D616" s="1">
        <v>2</v>
      </c>
      <c r="E616" s="1">
        <v>2</v>
      </c>
      <c r="F616" s="1">
        <v>2</v>
      </c>
      <c r="G616" s="1">
        <v>2</v>
      </c>
      <c r="H616" s="1">
        <v>2</v>
      </c>
      <c r="I616" s="1">
        <v>2</v>
      </c>
      <c r="J616" s="1">
        <v>2</v>
      </c>
      <c r="K616" s="17"/>
      <c r="L616" s="9" t="s">
        <v>240</v>
      </c>
      <c r="M616" s="10"/>
      <c r="N616" s="11"/>
      <c r="O616" s="12"/>
      <c r="P616" s="11"/>
      <c r="Q616" s="11"/>
      <c r="R616" s="11"/>
      <c r="S616" s="11"/>
      <c r="T616" s="11"/>
    </row>
    <row r="617" spans="12:20" ht="14.25" customHeight="1">
      <c r="L617" s="9"/>
      <c r="M617" s="10" t="s">
        <v>34</v>
      </c>
      <c r="N617" s="11" t="s">
        <v>109</v>
      </c>
      <c r="O617" s="12">
        <v>2</v>
      </c>
      <c r="P617" s="11"/>
      <c r="Q617" s="11"/>
      <c r="R617" s="11"/>
      <c r="S617" s="11"/>
      <c r="T617" s="11"/>
    </row>
    <row r="618" spans="1:20" ht="14.25" customHeight="1">
      <c r="A618" s="1">
        <v>3</v>
      </c>
      <c r="B618" s="1">
        <v>3</v>
      </c>
      <c r="C618" s="1">
        <v>3</v>
      </c>
      <c r="D618" s="1">
        <v>3</v>
      </c>
      <c r="E618" s="1">
        <v>3</v>
      </c>
      <c r="F618" s="1">
        <v>3</v>
      </c>
      <c r="G618" s="1">
        <v>3</v>
      </c>
      <c r="H618" s="1">
        <v>3</v>
      </c>
      <c r="I618" s="1">
        <v>3</v>
      </c>
      <c r="J618" s="1">
        <v>3</v>
      </c>
      <c r="L618" s="9" t="s">
        <v>133</v>
      </c>
      <c r="M618" s="10"/>
      <c r="N618" s="11"/>
      <c r="O618" s="12"/>
      <c r="P618" s="11"/>
      <c r="Q618" s="11"/>
      <c r="R618" s="11"/>
      <c r="S618" s="11"/>
      <c r="T618" s="11"/>
    </row>
    <row r="619" spans="12:20" ht="14.25" customHeight="1">
      <c r="L619" s="9"/>
      <c r="M619" s="10" t="s">
        <v>104</v>
      </c>
      <c r="N619" s="11" t="s">
        <v>164</v>
      </c>
      <c r="O619" s="12">
        <v>3</v>
      </c>
      <c r="P619" s="11"/>
      <c r="Q619" s="11"/>
      <c r="R619" s="11"/>
      <c r="S619" s="11"/>
      <c r="T619" s="11"/>
    </row>
    <row r="620" spans="1:20" ht="14.25" customHeight="1">
      <c r="A620" s="1">
        <v>1</v>
      </c>
      <c r="B620" s="1">
        <v>1</v>
      </c>
      <c r="C620" s="1">
        <v>1</v>
      </c>
      <c r="D620" s="1">
        <v>1</v>
      </c>
      <c r="E620" s="1">
        <v>1</v>
      </c>
      <c r="F620" s="1">
        <v>1</v>
      </c>
      <c r="G620" s="1">
        <v>1</v>
      </c>
      <c r="H620" s="1">
        <v>1</v>
      </c>
      <c r="I620" s="1">
        <v>1</v>
      </c>
      <c r="J620" s="1">
        <v>1</v>
      </c>
      <c r="L620" s="9" t="s">
        <v>241</v>
      </c>
      <c r="M620" s="10"/>
      <c r="N620" s="11"/>
      <c r="O620" s="12"/>
      <c r="P620" s="11"/>
      <c r="Q620" s="11"/>
      <c r="R620" s="11"/>
      <c r="S620" s="11"/>
      <c r="T620" s="11"/>
    </row>
    <row r="621" spans="12:20" ht="14.25" customHeight="1">
      <c r="L621" s="9"/>
      <c r="M621" s="10" t="s">
        <v>36</v>
      </c>
      <c r="N621" s="11" t="s">
        <v>51</v>
      </c>
      <c r="O621" s="12">
        <v>1</v>
      </c>
      <c r="P621" s="11"/>
      <c r="Q621" s="11"/>
      <c r="R621" s="11"/>
      <c r="S621" s="11"/>
      <c r="T621" s="11"/>
    </row>
    <row r="622" spans="1:20" ht="14.25" customHeight="1">
      <c r="A622" s="1">
        <v>1</v>
      </c>
      <c r="B622" s="1">
        <v>1</v>
      </c>
      <c r="C622" s="1">
        <v>1</v>
      </c>
      <c r="D622" s="1">
        <v>1</v>
      </c>
      <c r="E622" s="1">
        <v>1</v>
      </c>
      <c r="F622" s="1">
        <v>1</v>
      </c>
      <c r="G622" s="1">
        <v>1</v>
      </c>
      <c r="H622" s="1">
        <v>1</v>
      </c>
      <c r="I622" s="1">
        <v>2</v>
      </c>
      <c r="J622" s="1">
        <v>2</v>
      </c>
      <c r="K622" s="6" t="s">
        <v>99</v>
      </c>
      <c r="L622" s="9" t="s">
        <v>242</v>
      </c>
      <c r="M622" s="10"/>
      <c r="N622" s="11"/>
      <c r="O622" s="12"/>
      <c r="P622" s="11"/>
      <c r="Q622" s="11"/>
      <c r="R622" s="11"/>
      <c r="S622" s="11"/>
      <c r="T622" s="11"/>
    </row>
    <row r="623" spans="12:20" ht="14.25" customHeight="1">
      <c r="L623" s="9"/>
      <c r="M623" s="10" t="s">
        <v>36</v>
      </c>
      <c r="N623" s="11" t="s">
        <v>56</v>
      </c>
      <c r="O623" s="12">
        <v>2</v>
      </c>
      <c r="P623" s="11"/>
      <c r="Q623" s="11"/>
      <c r="R623" s="11"/>
      <c r="S623" s="11"/>
      <c r="T623" s="11"/>
    </row>
    <row r="624" spans="1:20" ht="14.25" customHeight="1">
      <c r="A624" s="1">
        <v>11</v>
      </c>
      <c r="B624" s="1">
        <v>11</v>
      </c>
      <c r="C624" s="1">
        <v>11</v>
      </c>
      <c r="D624" s="1">
        <v>11</v>
      </c>
      <c r="E624" s="1">
        <v>11</v>
      </c>
      <c r="F624" s="1">
        <v>11</v>
      </c>
      <c r="G624" s="1">
        <v>11</v>
      </c>
      <c r="H624" s="1">
        <v>11</v>
      </c>
      <c r="I624" s="1">
        <v>11</v>
      </c>
      <c r="J624" s="1">
        <v>11</v>
      </c>
      <c r="L624" s="9" t="s">
        <v>57</v>
      </c>
      <c r="M624" s="10"/>
      <c r="N624" s="11"/>
      <c r="O624" s="12"/>
      <c r="P624" s="11"/>
      <c r="Q624" s="11"/>
      <c r="R624" s="11"/>
      <c r="S624" s="11"/>
      <c r="T624" s="11"/>
    </row>
    <row r="625" spans="12:20" ht="14.25" customHeight="1">
      <c r="L625" s="9"/>
      <c r="M625" s="10" t="s">
        <v>58</v>
      </c>
      <c r="N625" s="11" t="s">
        <v>59</v>
      </c>
      <c r="O625" s="12">
        <v>1</v>
      </c>
      <c r="P625" s="11"/>
      <c r="Q625" s="11"/>
      <c r="R625" s="11"/>
      <c r="S625" s="11"/>
      <c r="T625" s="11"/>
    </row>
    <row r="626" spans="12:20" ht="14.25" customHeight="1">
      <c r="L626" s="9"/>
      <c r="M626" s="10" t="s">
        <v>34</v>
      </c>
      <c r="N626" s="11" t="s">
        <v>67</v>
      </c>
      <c r="O626" s="12">
        <v>4</v>
      </c>
      <c r="P626" s="11"/>
      <c r="Q626" s="11"/>
      <c r="R626" s="11"/>
      <c r="S626" s="11"/>
      <c r="T626" s="11"/>
    </row>
    <row r="627" spans="12:20" ht="14.25" customHeight="1">
      <c r="L627" s="9"/>
      <c r="M627" s="10" t="s">
        <v>36</v>
      </c>
      <c r="N627" s="11" t="s">
        <v>48</v>
      </c>
      <c r="O627" s="12">
        <v>3</v>
      </c>
      <c r="P627" s="11"/>
      <c r="Q627" s="11"/>
      <c r="R627" s="11"/>
      <c r="S627" s="11"/>
      <c r="T627" s="11"/>
    </row>
    <row r="628" spans="12:20" ht="14.25" customHeight="1">
      <c r="L628" s="9"/>
      <c r="M628" s="10" t="s">
        <v>38</v>
      </c>
      <c r="N628" s="11" t="s">
        <v>49</v>
      </c>
      <c r="O628" s="12">
        <v>3</v>
      </c>
      <c r="P628" s="11"/>
      <c r="Q628" s="11"/>
      <c r="R628" s="11"/>
      <c r="S628" s="11"/>
      <c r="T628" s="11"/>
    </row>
    <row r="629" spans="1:11" ht="14.25" customHeight="1" thickBot="1">
      <c r="A629" s="18">
        <f aca="true" t="shared" si="22" ref="A629:F629">SUM(A585:A628)</f>
        <v>50</v>
      </c>
      <c r="B629" s="18">
        <f t="shared" si="22"/>
        <v>50</v>
      </c>
      <c r="C629" s="18">
        <f t="shared" si="22"/>
        <v>50</v>
      </c>
      <c r="D629" s="18">
        <f t="shared" si="22"/>
        <v>50</v>
      </c>
      <c r="E629" s="18">
        <f t="shared" si="22"/>
        <v>50</v>
      </c>
      <c r="F629" s="18">
        <f t="shared" si="22"/>
        <v>50</v>
      </c>
      <c r="G629" s="18">
        <f>SUM(G585:G628)</f>
        <v>50</v>
      </c>
      <c r="H629" s="18">
        <f>SUM(H585:H628)</f>
        <v>50</v>
      </c>
      <c r="I629" s="18">
        <f>SUM(I585:I628)</f>
        <v>51</v>
      </c>
      <c r="J629" s="18">
        <f>SUM(J585:J628)</f>
        <v>51</v>
      </c>
      <c r="K629" s="22"/>
    </row>
    <row r="630" spans="1:11" ht="14.25" customHeight="1" thickTop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46" t="s">
        <v>243</v>
      </c>
    </row>
    <row r="631" spans="1:20" ht="14.25" customHeight="1">
      <c r="A631" s="3"/>
      <c r="B631" s="4"/>
      <c r="C631" s="4"/>
      <c r="D631" s="4"/>
      <c r="E631" s="4"/>
      <c r="F631" s="4"/>
      <c r="L631" s="7" t="s">
        <v>244</v>
      </c>
      <c r="M631" s="8"/>
      <c r="N631" s="8"/>
      <c r="O631" s="8"/>
      <c r="P631" s="8"/>
      <c r="Q631" s="8"/>
      <c r="R631" s="8"/>
      <c r="S631" s="8"/>
      <c r="T631" s="8"/>
    </row>
    <row r="632" spans="1:15" ht="14.2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2"/>
      <c r="L632" s="4"/>
      <c r="M632" s="4"/>
      <c r="O632" s="4"/>
    </row>
    <row r="633" spans="1:20" ht="14.25" customHeight="1">
      <c r="A633" s="1">
        <v>1</v>
      </c>
      <c r="B633" s="1">
        <v>1</v>
      </c>
      <c r="C633" s="1">
        <v>1</v>
      </c>
      <c r="D633" s="1">
        <v>1</v>
      </c>
      <c r="E633" s="1">
        <v>1</v>
      </c>
      <c r="F633" s="1">
        <v>1</v>
      </c>
      <c r="G633" s="1">
        <v>1</v>
      </c>
      <c r="H633" s="1">
        <v>1</v>
      </c>
      <c r="I633" s="1">
        <v>1</v>
      </c>
      <c r="J633" s="1">
        <v>1</v>
      </c>
      <c r="L633" s="9" t="s">
        <v>151</v>
      </c>
      <c r="M633" s="10"/>
      <c r="N633" s="11" t="s">
        <v>15</v>
      </c>
      <c r="O633" s="12">
        <v>1</v>
      </c>
      <c r="P633" s="11"/>
      <c r="Q633" s="11"/>
      <c r="R633" s="11"/>
      <c r="S633" s="11"/>
      <c r="T633" s="11"/>
    </row>
    <row r="634" spans="1:20" ht="14.25" customHeight="1">
      <c r="A634" s="1">
        <v>20</v>
      </c>
      <c r="B634" s="1">
        <v>20</v>
      </c>
      <c r="C634" s="1">
        <v>20</v>
      </c>
      <c r="D634" s="1">
        <v>20</v>
      </c>
      <c r="E634" s="1">
        <v>20</v>
      </c>
      <c r="F634" s="1">
        <v>22</v>
      </c>
      <c r="G634" s="1">
        <v>22</v>
      </c>
      <c r="H634" s="1">
        <v>26</v>
      </c>
      <c r="I634" s="1">
        <v>26</v>
      </c>
      <c r="J634" s="1">
        <v>30</v>
      </c>
      <c r="K634" s="1" t="s">
        <v>245</v>
      </c>
      <c r="L634" s="9" t="s">
        <v>118</v>
      </c>
      <c r="M634" s="10"/>
      <c r="N634" s="11"/>
      <c r="O634" s="12"/>
      <c r="P634" s="11"/>
      <c r="Q634" s="11"/>
      <c r="R634" s="11"/>
      <c r="S634" s="11"/>
      <c r="T634" s="11"/>
    </row>
    <row r="635" spans="12:20" ht="14.25" customHeight="1">
      <c r="L635" s="9"/>
      <c r="M635" s="10" t="s">
        <v>141</v>
      </c>
      <c r="N635" s="11" t="s">
        <v>142</v>
      </c>
      <c r="O635" s="12">
        <v>4</v>
      </c>
      <c r="P635" s="11"/>
      <c r="Q635" s="11"/>
      <c r="R635" s="11"/>
      <c r="S635" s="11"/>
      <c r="T635" s="11"/>
    </row>
    <row r="636" spans="12:20" ht="14.25" customHeight="1">
      <c r="L636" s="9"/>
      <c r="M636" s="10" t="s">
        <v>136</v>
      </c>
      <c r="N636" s="11" t="s">
        <v>120</v>
      </c>
      <c r="O636" s="12">
        <v>8</v>
      </c>
      <c r="P636" s="11"/>
      <c r="Q636" s="11"/>
      <c r="R636" s="11"/>
      <c r="S636" s="11"/>
      <c r="T636" s="11"/>
    </row>
    <row r="637" spans="12:20" ht="14.25" customHeight="1">
      <c r="L637" s="9"/>
      <c r="M637" s="10" t="s">
        <v>122</v>
      </c>
      <c r="N637" s="11" t="s">
        <v>30</v>
      </c>
      <c r="O637" s="12">
        <v>18</v>
      </c>
      <c r="P637" s="11"/>
      <c r="Q637" s="11"/>
      <c r="R637" s="11"/>
      <c r="S637" s="11"/>
      <c r="T637" s="11"/>
    </row>
    <row r="638" spans="1:20" ht="14.25" customHeight="1">
      <c r="A638" s="1">
        <v>1</v>
      </c>
      <c r="B638" s="1">
        <v>1</v>
      </c>
      <c r="C638" s="1">
        <v>1</v>
      </c>
      <c r="D638" s="1">
        <v>1</v>
      </c>
      <c r="E638" s="1">
        <v>1</v>
      </c>
      <c r="F638" s="1">
        <v>1</v>
      </c>
      <c r="G638" s="1">
        <v>1</v>
      </c>
      <c r="H638" s="1">
        <v>1</v>
      </c>
      <c r="I638" s="1">
        <v>1</v>
      </c>
      <c r="J638" s="1">
        <v>1</v>
      </c>
      <c r="L638" s="9" t="s">
        <v>137</v>
      </c>
      <c r="M638" s="10"/>
      <c r="N638" s="11"/>
      <c r="O638" s="12"/>
      <c r="P638" s="11"/>
      <c r="Q638" s="11"/>
      <c r="R638" s="11"/>
      <c r="S638" s="11"/>
      <c r="T638" s="11"/>
    </row>
    <row r="639" spans="12:20" ht="14.25" customHeight="1">
      <c r="L639" s="9"/>
      <c r="M639" s="10" t="s">
        <v>36</v>
      </c>
      <c r="N639" s="11" t="s">
        <v>76</v>
      </c>
      <c r="O639" s="12">
        <v>1</v>
      </c>
      <c r="P639" s="11"/>
      <c r="Q639" s="11"/>
      <c r="R639" s="11"/>
      <c r="S639" s="11"/>
      <c r="T639" s="11"/>
    </row>
    <row r="640" spans="1:20" ht="14.25" customHeight="1">
      <c r="A640" s="1">
        <v>1</v>
      </c>
      <c r="B640" s="1">
        <v>1</v>
      </c>
      <c r="C640" s="1">
        <v>1</v>
      </c>
      <c r="D640" s="1">
        <v>1</v>
      </c>
      <c r="E640" s="1">
        <v>1</v>
      </c>
      <c r="F640" s="1">
        <v>1</v>
      </c>
      <c r="G640" s="1">
        <v>1</v>
      </c>
      <c r="H640" s="1">
        <v>1</v>
      </c>
      <c r="I640" s="1">
        <v>1</v>
      </c>
      <c r="J640" s="1">
        <v>1</v>
      </c>
      <c r="L640" s="9" t="s">
        <v>185</v>
      </c>
      <c r="M640" s="10"/>
      <c r="N640" s="11"/>
      <c r="O640" s="12"/>
      <c r="P640" s="11"/>
      <c r="Q640" s="11"/>
      <c r="R640" s="11"/>
      <c r="S640" s="11"/>
      <c r="T640" s="11"/>
    </row>
    <row r="641" spans="12:20" ht="14.25" customHeight="1">
      <c r="L641" s="9"/>
      <c r="M641" s="10" t="s">
        <v>34</v>
      </c>
      <c r="N641" s="11" t="s">
        <v>76</v>
      </c>
      <c r="O641" s="12">
        <v>1</v>
      </c>
      <c r="P641" s="11"/>
      <c r="Q641" s="11"/>
      <c r="R641" s="11"/>
      <c r="S641" s="11"/>
      <c r="T641" s="11"/>
    </row>
    <row r="642" spans="1:20" ht="14.25" customHeight="1">
      <c r="A642" s="1">
        <v>10</v>
      </c>
      <c r="B642" s="1">
        <v>10</v>
      </c>
      <c r="C642" s="1">
        <v>10</v>
      </c>
      <c r="D642" s="1">
        <v>10</v>
      </c>
      <c r="E642" s="1">
        <v>10</v>
      </c>
      <c r="F642" s="1">
        <v>11</v>
      </c>
      <c r="G642" s="1">
        <v>11</v>
      </c>
      <c r="H642" s="1">
        <v>11</v>
      </c>
      <c r="I642" s="1">
        <v>11</v>
      </c>
      <c r="J642" s="1">
        <v>11</v>
      </c>
      <c r="K642" s="1"/>
      <c r="L642" s="9" t="s">
        <v>130</v>
      </c>
      <c r="M642" s="10"/>
      <c r="N642" s="11"/>
      <c r="O642" s="12"/>
      <c r="P642" s="11"/>
      <c r="Q642" s="11"/>
      <c r="R642" s="11"/>
      <c r="S642" s="11"/>
      <c r="T642" s="11"/>
    </row>
    <row r="643" spans="11:20" ht="14.25" customHeight="1">
      <c r="K643" s="1"/>
      <c r="L643" s="9"/>
      <c r="M643" s="10" t="s">
        <v>190</v>
      </c>
      <c r="N643" s="11" t="s">
        <v>33</v>
      </c>
      <c r="O643" s="12">
        <v>1</v>
      </c>
      <c r="P643" s="11"/>
      <c r="Q643" s="11"/>
      <c r="R643" s="11"/>
      <c r="S643" s="11"/>
      <c r="T643" s="11"/>
    </row>
    <row r="644" spans="11:20" ht="14.25" customHeight="1">
      <c r="K644" s="1"/>
      <c r="L644" s="9"/>
      <c r="M644" s="10" t="s">
        <v>34</v>
      </c>
      <c r="N644" s="11" t="s">
        <v>126</v>
      </c>
      <c r="O644" s="12">
        <v>2</v>
      </c>
      <c r="P644" s="11"/>
      <c r="Q644" s="11"/>
      <c r="R644" s="11"/>
      <c r="S644" s="11"/>
      <c r="T644" s="11"/>
    </row>
    <row r="645" spans="11:20" ht="14.25" customHeight="1">
      <c r="K645" s="1"/>
      <c r="L645" s="9"/>
      <c r="M645" s="10" t="s">
        <v>198</v>
      </c>
      <c r="N645" s="11" t="s">
        <v>161</v>
      </c>
      <c r="O645" s="12">
        <v>4</v>
      </c>
      <c r="P645" s="11"/>
      <c r="Q645" s="11"/>
      <c r="R645" s="11"/>
      <c r="S645" s="11"/>
      <c r="T645" s="11"/>
    </row>
    <row r="646" spans="11:20" ht="14.25" customHeight="1">
      <c r="K646" s="1"/>
      <c r="L646" s="9"/>
      <c r="M646" s="10" t="s">
        <v>131</v>
      </c>
      <c r="N646" s="11" t="s">
        <v>64</v>
      </c>
      <c r="O646" s="12">
        <v>4</v>
      </c>
      <c r="P646" s="11"/>
      <c r="Q646" s="11"/>
      <c r="R646" s="11"/>
      <c r="S646" s="11"/>
      <c r="T646" s="11"/>
    </row>
    <row r="647" spans="1:20" ht="14.25" customHeight="1">
      <c r="A647" s="1">
        <v>1</v>
      </c>
      <c r="B647" s="1">
        <v>1</v>
      </c>
      <c r="C647" s="1">
        <v>1</v>
      </c>
      <c r="D647" s="1">
        <v>1</v>
      </c>
      <c r="E647" s="1">
        <v>1</v>
      </c>
      <c r="F647" s="1">
        <v>1</v>
      </c>
      <c r="G647" s="1">
        <v>1</v>
      </c>
      <c r="H647" s="1">
        <v>1</v>
      </c>
      <c r="I647" s="1">
        <v>1</v>
      </c>
      <c r="J647" s="1">
        <v>1</v>
      </c>
      <c r="K647" s="19"/>
      <c r="L647" s="9" t="s">
        <v>31</v>
      </c>
      <c r="M647" s="10"/>
      <c r="N647" s="11"/>
      <c r="O647" s="12"/>
      <c r="P647" s="11"/>
      <c r="Q647" s="11"/>
      <c r="R647" s="11"/>
      <c r="S647" s="11"/>
      <c r="T647" s="11"/>
    </row>
    <row r="648" spans="11:20" ht="14.25" customHeight="1">
      <c r="K648" s="1"/>
      <c r="L648" s="9"/>
      <c r="M648" s="10" t="s">
        <v>36</v>
      </c>
      <c r="N648" s="11" t="s">
        <v>37</v>
      </c>
      <c r="O648" s="12">
        <v>1</v>
      </c>
      <c r="P648" s="11"/>
      <c r="Q648" s="11"/>
      <c r="R648" s="11"/>
      <c r="S648" s="11"/>
      <c r="T648" s="11"/>
    </row>
    <row r="649" spans="1:20" ht="14.25" customHeight="1">
      <c r="A649" s="1">
        <v>4</v>
      </c>
      <c r="B649" s="1">
        <v>4</v>
      </c>
      <c r="C649" s="1">
        <v>4</v>
      </c>
      <c r="D649" s="1">
        <v>4</v>
      </c>
      <c r="E649" s="1">
        <v>4</v>
      </c>
      <c r="F649" s="1">
        <v>4</v>
      </c>
      <c r="G649" s="1">
        <v>4</v>
      </c>
      <c r="H649" s="1">
        <v>4</v>
      </c>
      <c r="I649" s="1">
        <v>6</v>
      </c>
      <c r="J649" s="1">
        <v>6</v>
      </c>
      <c r="K649" s="1" t="s">
        <v>99</v>
      </c>
      <c r="L649" s="9" t="s">
        <v>133</v>
      </c>
      <c r="M649" s="10"/>
      <c r="N649" s="11"/>
      <c r="O649" s="12"/>
      <c r="P649" s="11"/>
      <c r="Q649" s="11"/>
      <c r="R649" s="11"/>
      <c r="S649" s="11"/>
      <c r="T649" s="11"/>
    </row>
    <row r="650" spans="11:20" ht="14.25" customHeight="1">
      <c r="K650" s="38"/>
      <c r="L650" s="9"/>
      <c r="M650" s="10" t="s">
        <v>104</v>
      </c>
      <c r="N650" s="11" t="s">
        <v>164</v>
      </c>
      <c r="O650" s="12">
        <v>1</v>
      </c>
      <c r="P650" s="11"/>
      <c r="Q650" s="11"/>
      <c r="R650" s="11"/>
      <c r="S650" s="11"/>
      <c r="T650" s="11"/>
    </row>
    <row r="651" spans="12:20" ht="14.25" customHeight="1">
      <c r="L651" s="9"/>
      <c r="M651" s="10" t="s">
        <v>105</v>
      </c>
      <c r="N651" s="11" t="s">
        <v>194</v>
      </c>
      <c r="O651" s="12">
        <v>1</v>
      </c>
      <c r="P651" s="11"/>
      <c r="Q651" s="11"/>
      <c r="R651" s="11"/>
      <c r="S651" s="11"/>
      <c r="T651" s="11"/>
    </row>
    <row r="652" spans="12:20" ht="14.25" customHeight="1">
      <c r="L652" s="9"/>
      <c r="M652" s="10" t="s">
        <v>55</v>
      </c>
      <c r="N652" s="11" t="s">
        <v>56</v>
      </c>
      <c r="O652" s="12">
        <v>4</v>
      </c>
      <c r="P652" s="11"/>
      <c r="Q652" s="11"/>
      <c r="R652" s="11"/>
      <c r="S652" s="11"/>
      <c r="T652" s="11"/>
    </row>
    <row r="653" spans="1:20" ht="14.25" customHeight="1">
      <c r="A653" s="1">
        <v>4</v>
      </c>
      <c r="B653" s="1">
        <v>4</v>
      </c>
      <c r="C653" s="1">
        <v>4</v>
      </c>
      <c r="D653" s="1">
        <v>4</v>
      </c>
      <c r="E653" s="1">
        <v>4</v>
      </c>
      <c r="F653" s="1">
        <v>4</v>
      </c>
      <c r="G653" s="1">
        <v>4</v>
      </c>
      <c r="H653" s="1">
        <v>4</v>
      </c>
      <c r="I653" s="1">
        <v>4</v>
      </c>
      <c r="J653" s="1">
        <v>4</v>
      </c>
      <c r="L653" s="9" t="s">
        <v>57</v>
      </c>
      <c r="M653" s="10"/>
      <c r="N653" s="11"/>
      <c r="O653" s="12"/>
      <c r="P653" s="11"/>
      <c r="Q653" s="11"/>
      <c r="R653" s="11"/>
      <c r="S653" s="11"/>
      <c r="T653" s="11"/>
    </row>
    <row r="654" spans="12:20" ht="14.25" customHeight="1">
      <c r="L654" s="9"/>
      <c r="M654" s="10" t="s">
        <v>34</v>
      </c>
      <c r="N654" s="11" t="s">
        <v>67</v>
      </c>
      <c r="O654" s="12">
        <v>1</v>
      </c>
      <c r="P654" s="11"/>
      <c r="Q654" s="11"/>
      <c r="R654" s="11"/>
      <c r="S654" s="11"/>
      <c r="T654" s="11"/>
    </row>
    <row r="655" spans="12:20" ht="14.25" customHeight="1">
      <c r="L655" s="9"/>
      <c r="M655" s="10" t="s">
        <v>36</v>
      </c>
      <c r="N655" s="11" t="s">
        <v>48</v>
      </c>
      <c r="O655" s="12">
        <v>1</v>
      </c>
      <c r="P655" s="11"/>
      <c r="Q655" s="11"/>
      <c r="R655" s="11"/>
      <c r="S655" s="11"/>
      <c r="T655" s="11"/>
    </row>
    <row r="656" spans="12:20" ht="14.25" customHeight="1">
      <c r="L656" s="9"/>
      <c r="M656" s="10" t="s">
        <v>38</v>
      </c>
      <c r="N656" s="11" t="s">
        <v>49</v>
      </c>
      <c r="O656" s="12">
        <v>2</v>
      </c>
      <c r="P656" s="11"/>
      <c r="Q656" s="11"/>
      <c r="R656" s="11"/>
      <c r="S656" s="11"/>
      <c r="T656" s="11"/>
    </row>
    <row r="657" spans="1:10" ht="14.25" customHeight="1" thickBot="1">
      <c r="A657" s="18">
        <f aca="true" t="shared" si="23" ref="A657:F657">SUM(A633:A656)</f>
        <v>42</v>
      </c>
      <c r="B657" s="18">
        <f t="shared" si="23"/>
        <v>42</v>
      </c>
      <c r="C657" s="18">
        <f t="shared" si="23"/>
        <v>42</v>
      </c>
      <c r="D657" s="18">
        <f t="shared" si="23"/>
        <v>42</v>
      </c>
      <c r="E657" s="18">
        <f t="shared" si="23"/>
        <v>42</v>
      </c>
      <c r="F657" s="18">
        <f t="shared" si="23"/>
        <v>45</v>
      </c>
      <c r="G657" s="18">
        <f>SUM(G633:G656)</f>
        <v>45</v>
      </c>
      <c r="H657" s="18">
        <f>SUM(H633:H656)</f>
        <v>49</v>
      </c>
      <c r="I657" s="18">
        <f>SUM(I633:I656)</f>
        <v>51</v>
      </c>
      <c r="J657" s="18">
        <f>SUM(J633:J656)</f>
        <v>55</v>
      </c>
    </row>
    <row r="658" spans="11:12" ht="14.25" customHeight="1" thickTop="1">
      <c r="K658" s="40"/>
      <c r="L658" s="28"/>
    </row>
    <row r="659" spans="12:20" ht="14.25" customHeight="1">
      <c r="L659" s="7" t="s">
        <v>246</v>
      </c>
      <c r="M659" s="8"/>
      <c r="N659" s="8"/>
      <c r="O659" s="8"/>
      <c r="P659" s="8"/>
      <c r="Q659" s="8"/>
      <c r="R659" s="8"/>
      <c r="S659" s="8"/>
      <c r="T659" s="8"/>
    </row>
    <row r="660" ht="14.25" customHeight="1">
      <c r="M660" s="4"/>
    </row>
    <row r="661" spans="1:20" ht="14.25" customHeight="1">
      <c r="A661" s="1">
        <v>1</v>
      </c>
      <c r="B661" s="1">
        <v>1</v>
      </c>
      <c r="C661" s="1">
        <v>1</v>
      </c>
      <c r="D661" s="1">
        <v>1</v>
      </c>
      <c r="E661" s="1">
        <v>1</v>
      </c>
      <c r="F661" s="1">
        <v>1</v>
      </c>
      <c r="G661" s="1">
        <v>1</v>
      </c>
      <c r="H661" s="1">
        <v>1</v>
      </c>
      <c r="I661" s="1">
        <v>1</v>
      </c>
      <c r="J661" s="1">
        <v>1</v>
      </c>
      <c r="L661" s="9" t="s">
        <v>135</v>
      </c>
      <c r="M661" s="10"/>
      <c r="N661" s="11" t="s">
        <v>18</v>
      </c>
      <c r="O661" s="12">
        <v>1</v>
      </c>
      <c r="P661" s="11"/>
      <c r="Q661" s="11"/>
      <c r="R661" s="11"/>
      <c r="S661" s="11"/>
      <c r="T661" s="11"/>
    </row>
    <row r="662" spans="1:20" s="14" customFormat="1" ht="14.25" customHeight="1">
      <c r="A662" s="13">
        <v>12</v>
      </c>
      <c r="B662" s="13">
        <v>12</v>
      </c>
      <c r="C662" s="13">
        <v>12</v>
      </c>
      <c r="D662" s="13">
        <v>12</v>
      </c>
      <c r="E662" s="13">
        <v>12</v>
      </c>
      <c r="F662" s="13">
        <v>14</v>
      </c>
      <c r="G662" s="13">
        <v>14</v>
      </c>
      <c r="H662" s="13">
        <v>19</v>
      </c>
      <c r="I662" s="13">
        <v>20</v>
      </c>
      <c r="J662" s="13">
        <v>23</v>
      </c>
      <c r="K662" s="13" t="s">
        <v>247</v>
      </c>
      <c r="L662" s="9" t="s">
        <v>118</v>
      </c>
      <c r="M662" s="10"/>
      <c r="N662" s="11"/>
      <c r="O662" s="12"/>
      <c r="P662" s="11"/>
      <c r="Q662" s="11"/>
      <c r="R662" s="11"/>
      <c r="S662" s="11"/>
      <c r="T662" s="11"/>
    </row>
    <row r="663" spans="11:20" ht="14.25" customHeight="1">
      <c r="K663" s="19"/>
      <c r="L663" s="9"/>
      <c r="M663" s="10" t="s">
        <v>141</v>
      </c>
      <c r="N663" s="11" t="s">
        <v>142</v>
      </c>
      <c r="O663" s="12">
        <v>3</v>
      </c>
      <c r="P663" s="11"/>
      <c r="Q663" s="11"/>
      <c r="R663" s="11"/>
      <c r="S663" s="11"/>
      <c r="T663" s="11"/>
    </row>
    <row r="664" spans="11:20" ht="14.25" customHeight="1">
      <c r="K664" s="19"/>
      <c r="L664" s="9"/>
      <c r="M664" s="10" t="s">
        <v>136</v>
      </c>
      <c r="N664" s="11" t="s">
        <v>120</v>
      </c>
      <c r="O664" s="12">
        <v>9</v>
      </c>
      <c r="P664" s="11"/>
      <c r="Q664" s="11"/>
      <c r="R664" s="11"/>
      <c r="S664" s="11"/>
      <c r="T664" s="11"/>
    </row>
    <row r="665" spans="11:20" ht="14.25" customHeight="1">
      <c r="K665" s="39"/>
      <c r="L665" s="9"/>
      <c r="M665" s="10" t="s">
        <v>118</v>
      </c>
      <c r="N665" s="11" t="s">
        <v>143</v>
      </c>
      <c r="O665" s="12">
        <v>1</v>
      </c>
      <c r="P665" s="11"/>
      <c r="Q665" s="11"/>
      <c r="R665" s="11"/>
      <c r="S665" s="11"/>
      <c r="T665" s="11"/>
    </row>
    <row r="666" spans="11:20" ht="14.25" customHeight="1">
      <c r="K666" s="4"/>
      <c r="L666" s="9"/>
      <c r="M666" s="10" t="s">
        <v>122</v>
      </c>
      <c r="N666" s="11" t="s">
        <v>30</v>
      </c>
      <c r="O666" s="12">
        <v>10</v>
      </c>
      <c r="P666" s="11"/>
      <c r="Q666" s="11"/>
      <c r="R666" s="11"/>
      <c r="S666" s="11"/>
      <c r="T666" s="11"/>
    </row>
    <row r="667" spans="10:20" ht="14.25" customHeight="1">
      <c r="J667" s="1">
        <v>1</v>
      </c>
      <c r="K667" s="1" t="s">
        <v>25</v>
      </c>
      <c r="L667" s="9" t="s">
        <v>214</v>
      </c>
      <c r="M667" s="10"/>
      <c r="N667" s="11" t="s">
        <v>124</v>
      </c>
      <c r="O667" s="12">
        <v>1</v>
      </c>
      <c r="P667" s="11"/>
      <c r="Q667" s="11"/>
      <c r="R667" s="11"/>
      <c r="S667" s="11"/>
      <c r="T667" s="11"/>
    </row>
    <row r="668" spans="1:20" ht="14.25" customHeight="1">
      <c r="A668" s="1">
        <v>2</v>
      </c>
      <c r="B668" s="1">
        <v>2</v>
      </c>
      <c r="C668" s="1">
        <v>2</v>
      </c>
      <c r="D668" s="1">
        <v>2</v>
      </c>
      <c r="E668" s="1">
        <v>2</v>
      </c>
      <c r="F668" s="1">
        <v>2</v>
      </c>
      <c r="G668" s="1">
        <v>2</v>
      </c>
      <c r="H668" s="1">
        <v>2</v>
      </c>
      <c r="I668" s="1">
        <v>2</v>
      </c>
      <c r="J668" s="1">
        <v>2</v>
      </c>
      <c r="K668" s="38"/>
      <c r="L668" s="9" t="s">
        <v>185</v>
      </c>
      <c r="M668" s="10"/>
      <c r="N668" s="11"/>
      <c r="O668" s="12"/>
      <c r="P668" s="11"/>
      <c r="Q668" s="11"/>
      <c r="R668" s="11"/>
      <c r="S668" s="11"/>
      <c r="T668" s="11"/>
    </row>
    <row r="669" spans="11:20" ht="14.25" customHeight="1">
      <c r="K669" s="1"/>
      <c r="L669" s="9"/>
      <c r="M669" s="10" t="s">
        <v>34</v>
      </c>
      <c r="N669" s="11" t="s">
        <v>76</v>
      </c>
      <c r="O669" s="12">
        <v>2</v>
      </c>
      <c r="P669" s="11"/>
      <c r="Q669" s="11"/>
      <c r="R669" s="11"/>
      <c r="S669" s="11"/>
      <c r="T669" s="11"/>
    </row>
    <row r="670" spans="9:20" ht="14.25" customHeight="1">
      <c r="I670" s="1">
        <v>1</v>
      </c>
      <c r="J670" s="1">
        <v>1</v>
      </c>
      <c r="K670" s="1" t="s">
        <v>99</v>
      </c>
      <c r="L670" s="9" t="s">
        <v>248</v>
      </c>
      <c r="M670" s="10"/>
      <c r="N670" s="11" t="s">
        <v>76</v>
      </c>
      <c r="O670" s="12">
        <v>1</v>
      </c>
      <c r="P670" s="11"/>
      <c r="Q670" s="11"/>
      <c r="R670" s="11"/>
      <c r="S670" s="11"/>
      <c r="T670" s="11"/>
    </row>
    <row r="671" spans="1:20" ht="14.25" customHeight="1">
      <c r="A671" s="1">
        <v>1</v>
      </c>
      <c r="B671" s="1">
        <v>1</v>
      </c>
      <c r="C671" s="1">
        <v>1</v>
      </c>
      <c r="D671" s="1">
        <v>1</v>
      </c>
      <c r="E671" s="1">
        <v>1</v>
      </c>
      <c r="F671" s="1">
        <v>1</v>
      </c>
      <c r="G671" s="1">
        <v>1</v>
      </c>
      <c r="H671" s="1">
        <v>1</v>
      </c>
      <c r="I671" s="1">
        <v>1</v>
      </c>
      <c r="J671" s="1">
        <v>1</v>
      </c>
      <c r="K671" s="1"/>
      <c r="L671" s="9" t="s">
        <v>158</v>
      </c>
      <c r="M671" s="10"/>
      <c r="N671" s="11" t="s">
        <v>28</v>
      </c>
      <c r="O671" s="12">
        <v>1</v>
      </c>
      <c r="P671" s="11"/>
      <c r="Q671" s="11"/>
      <c r="R671" s="11"/>
      <c r="S671" s="11"/>
      <c r="T671" s="11"/>
    </row>
    <row r="672" spans="1:20" ht="14.25" customHeight="1">
      <c r="A672" s="1">
        <v>8</v>
      </c>
      <c r="B672" s="1">
        <v>8</v>
      </c>
      <c r="C672" s="1">
        <v>8</v>
      </c>
      <c r="D672" s="1">
        <v>8</v>
      </c>
      <c r="E672" s="1">
        <v>8</v>
      </c>
      <c r="F672" s="1">
        <v>8</v>
      </c>
      <c r="G672" s="1">
        <v>8</v>
      </c>
      <c r="H672" s="1">
        <v>8</v>
      </c>
      <c r="I672" s="1">
        <v>9</v>
      </c>
      <c r="J672" s="1">
        <v>9</v>
      </c>
      <c r="K672" s="1" t="s">
        <v>99</v>
      </c>
      <c r="L672" s="9" t="s">
        <v>130</v>
      </c>
      <c r="M672" s="10"/>
      <c r="N672" s="11"/>
      <c r="O672" s="12"/>
      <c r="P672" s="11"/>
      <c r="Q672" s="11"/>
      <c r="R672" s="11"/>
      <c r="S672" s="11"/>
      <c r="T672" s="11"/>
    </row>
    <row r="673" spans="11:20" ht="14.25" customHeight="1">
      <c r="K673" s="1"/>
      <c r="L673" s="9"/>
      <c r="M673" s="10" t="s">
        <v>190</v>
      </c>
      <c r="N673" s="11" t="s">
        <v>33</v>
      </c>
      <c r="O673" s="12">
        <v>3</v>
      </c>
      <c r="P673" s="11"/>
      <c r="Q673" s="11"/>
      <c r="R673" s="11"/>
      <c r="S673" s="11"/>
      <c r="T673" s="11"/>
    </row>
    <row r="674" spans="11:20" ht="14.25" customHeight="1">
      <c r="K674" s="1"/>
      <c r="L674" s="9"/>
      <c r="M674" s="10" t="s">
        <v>34</v>
      </c>
      <c r="N674" s="11" t="s">
        <v>126</v>
      </c>
      <c r="O674" s="12">
        <v>1</v>
      </c>
      <c r="P674" s="11"/>
      <c r="Q674" s="11"/>
      <c r="R674" s="11"/>
      <c r="S674" s="11"/>
      <c r="T674" s="11"/>
    </row>
    <row r="675" spans="11:20" ht="14.25" customHeight="1">
      <c r="K675" s="1"/>
      <c r="L675" s="9"/>
      <c r="M675" s="10" t="s">
        <v>160</v>
      </c>
      <c r="N675" s="11" t="s">
        <v>161</v>
      </c>
      <c r="O675" s="12">
        <v>2</v>
      </c>
      <c r="P675" s="11"/>
      <c r="Q675" s="11"/>
      <c r="R675" s="11"/>
      <c r="S675" s="11"/>
      <c r="T675" s="11"/>
    </row>
    <row r="676" spans="11:20" ht="14.25" customHeight="1">
      <c r="K676" s="1"/>
      <c r="L676" s="9"/>
      <c r="M676" s="10" t="s">
        <v>63</v>
      </c>
      <c r="N676" s="11" t="s">
        <v>64</v>
      </c>
      <c r="O676" s="12">
        <v>3</v>
      </c>
      <c r="P676" s="11"/>
      <c r="Q676" s="11"/>
      <c r="R676" s="11"/>
      <c r="S676" s="11"/>
      <c r="T676" s="11"/>
    </row>
    <row r="677" spans="1:20" ht="14.25" customHeight="1">
      <c r="A677" s="1">
        <v>1</v>
      </c>
      <c r="B677" s="1">
        <v>1</v>
      </c>
      <c r="C677" s="1">
        <v>1</v>
      </c>
      <c r="D677" s="1">
        <v>1</v>
      </c>
      <c r="E677" s="1">
        <v>1</v>
      </c>
      <c r="F677" s="1">
        <v>1</v>
      </c>
      <c r="G677" s="1">
        <v>1</v>
      </c>
      <c r="H677" s="1">
        <v>1</v>
      </c>
      <c r="I677" s="1">
        <v>1</v>
      </c>
      <c r="J677" s="1">
        <v>1</v>
      </c>
      <c r="K677" s="1"/>
      <c r="L677" s="9" t="s">
        <v>31</v>
      </c>
      <c r="M677" s="10"/>
      <c r="N677" s="11"/>
      <c r="O677" s="12"/>
      <c r="P677" s="11"/>
      <c r="Q677" s="11"/>
      <c r="R677" s="11"/>
      <c r="S677" s="11"/>
      <c r="T677" s="11"/>
    </row>
    <row r="678" spans="11:20" ht="14.25" customHeight="1">
      <c r="K678" s="1"/>
      <c r="L678" s="9"/>
      <c r="M678" s="10" t="s">
        <v>38</v>
      </c>
      <c r="N678" s="11" t="s">
        <v>39</v>
      </c>
      <c r="O678" s="12">
        <v>1</v>
      </c>
      <c r="P678" s="11"/>
      <c r="Q678" s="11"/>
      <c r="R678" s="11"/>
      <c r="S678" s="11"/>
      <c r="T678" s="11"/>
    </row>
    <row r="679" spans="1:20" ht="14.25" customHeight="1">
      <c r="A679" s="1">
        <v>4</v>
      </c>
      <c r="B679" s="1">
        <v>4</v>
      </c>
      <c r="C679" s="1">
        <v>4</v>
      </c>
      <c r="D679" s="1">
        <v>4</v>
      </c>
      <c r="E679" s="1">
        <v>4</v>
      </c>
      <c r="F679" s="1">
        <v>4</v>
      </c>
      <c r="G679" s="1">
        <v>4</v>
      </c>
      <c r="H679" s="1">
        <v>4</v>
      </c>
      <c r="I679" s="1">
        <v>6</v>
      </c>
      <c r="J679" s="1">
        <v>7</v>
      </c>
      <c r="K679" s="1" t="s">
        <v>249</v>
      </c>
      <c r="L679" s="9" t="s">
        <v>133</v>
      </c>
      <c r="M679" s="10"/>
      <c r="N679" s="11"/>
      <c r="O679" s="12"/>
      <c r="P679" s="11"/>
      <c r="Q679" s="11"/>
      <c r="R679" s="11"/>
      <c r="S679" s="11"/>
      <c r="T679" s="11"/>
    </row>
    <row r="680" spans="11:20" ht="14.25" customHeight="1">
      <c r="K680" s="17"/>
      <c r="L680" s="9"/>
      <c r="M680" s="10" t="s">
        <v>104</v>
      </c>
      <c r="N680" s="11" t="s">
        <v>164</v>
      </c>
      <c r="O680" s="12">
        <v>1</v>
      </c>
      <c r="P680" s="11"/>
      <c r="Q680" s="11"/>
      <c r="R680" s="11"/>
      <c r="S680" s="11"/>
      <c r="T680" s="11"/>
    </row>
    <row r="681" spans="12:20" ht="14.25" customHeight="1">
      <c r="L681" s="9"/>
      <c r="M681" s="10" t="s">
        <v>105</v>
      </c>
      <c r="N681" s="11" t="s">
        <v>194</v>
      </c>
      <c r="O681" s="12">
        <v>1</v>
      </c>
      <c r="P681" s="11"/>
      <c r="Q681" s="11"/>
      <c r="R681" s="11"/>
      <c r="S681" s="11"/>
      <c r="T681" s="11"/>
    </row>
    <row r="682" spans="12:20" ht="14.25" customHeight="1">
      <c r="L682" s="9"/>
      <c r="M682" s="10" t="s">
        <v>55</v>
      </c>
      <c r="N682" s="11" t="s">
        <v>56</v>
      </c>
      <c r="O682" s="12">
        <v>5</v>
      </c>
      <c r="P682" s="11"/>
      <c r="Q682" s="11"/>
      <c r="R682" s="11"/>
      <c r="S682" s="11"/>
      <c r="T682" s="11"/>
    </row>
    <row r="683" spans="1:20" ht="14.25" customHeight="1">
      <c r="A683" s="1">
        <v>2</v>
      </c>
      <c r="B683" s="1">
        <v>2</v>
      </c>
      <c r="C683" s="1">
        <v>2</v>
      </c>
      <c r="D683" s="1">
        <v>2</v>
      </c>
      <c r="E683" s="1">
        <v>2</v>
      </c>
      <c r="F683" s="1">
        <v>2</v>
      </c>
      <c r="G683" s="1">
        <v>2</v>
      </c>
      <c r="H683" s="1">
        <v>2</v>
      </c>
      <c r="I683" s="1">
        <v>2</v>
      </c>
      <c r="J683" s="1">
        <v>2</v>
      </c>
      <c r="K683" s="22"/>
      <c r="L683" s="9" t="s">
        <v>222</v>
      </c>
      <c r="M683" s="10"/>
      <c r="N683" s="11"/>
      <c r="O683" s="12"/>
      <c r="P683" s="11"/>
      <c r="Q683" s="11"/>
      <c r="R683" s="11"/>
      <c r="S683" s="11"/>
      <c r="T683" s="11"/>
    </row>
    <row r="684" spans="12:20" ht="14.25" customHeight="1">
      <c r="L684" s="9"/>
      <c r="M684" s="10" t="s">
        <v>36</v>
      </c>
      <c r="N684" s="11" t="s">
        <v>56</v>
      </c>
      <c r="O684" s="12">
        <v>2</v>
      </c>
      <c r="P684" s="11"/>
      <c r="Q684" s="11"/>
      <c r="R684" s="11"/>
      <c r="S684" s="11"/>
      <c r="T684" s="11"/>
    </row>
    <row r="685" spans="1:20" ht="14.25" customHeight="1">
      <c r="A685" s="1">
        <v>1</v>
      </c>
      <c r="B685" s="1">
        <v>1</v>
      </c>
      <c r="C685" s="1">
        <v>1</v>
      </c>
      <c r="D685" s="1">
        <v>1</v>
      </c>
      <c r="E685" s="1">
        <v>1</v>
      </c>
      <c r="F685" s="1">
        <v>1</v>
      </c>
      <c r="G685" s="1">
        <v>1</v>
      </c>
      <c r="H685" s="1">
        <v>1</v>
      </c>
      <c r="I685" s="1">
        <v>1</v>
      </c>
      <c r="J685" s="1">
        <v>1</v>
      </c>
      <c r="L685" s="9" t="s">
        <v>57</v>
      </c>
      <c r="M685" s="10"/>
      <c r="N685" s="11"/>
      <c r="O685" s="12"/>
      <c r="P685" s="11"/>
      <c r="Q685" s="11"/>
      <c r="R685" s="11"/>
      <c r="S685" s="11"/>
      <c r="T685" s="11"/>
    </row>
    <row r="686" spans="12:20" ht="14.25" customHeight="1">
      <c r="L686" s="9"/>
      <c r="M686" s="10" t="s">
        <v>38</v>
      </c>
      <c r="N686" s="11" t="s">
        <v>49</v>
      </c>
      <c r="O686" s="12">
        <v>1</v>
      </c>
      <c r="P686" s="11"/>
      <c r="Q686" s="11"/>
      <c r="R686" s="11"/>
      <c r="S686" s="11"/>
      <c r="T686" s="11"/>
    </row>
    <row r="687" spans="1:10" ht="14.25" customHeight="1" thickBot="1">
      <c r="A687" s="18">
        <f aca="true" t="shared" si="24" ref="A687:F687">SUM(A661:A686)</f>
        <v>32</v>
      </c>
      <c r="B687" s="18">
        <f t="shared" si="24"/>
        <v>32</v>
      </c>
      <c r="C687" s="18">
        <f t="shared" si="24"/>
        <v>32</v>
      </c>
      <c r="D687" s="18">
        <f t="shared" si="24"/>
        <v>32</v>
      </c>
      <c r="E687" s="18">
        <f t="shared" si="24"/>
        <v>32</v>
      </c>
      <c r="F687" s="18">
        <f t="shared" si="24"/>
        <v>34</v>
      </c>
      <c r="G687" s="18">
        <f>SUM(G661:G686)</f>
        <v>34</v>
      </c>
      <c r="H687" s="18">
        <f>SUM(H661:H686)</f>
        <v>39</v>
      </c>
      <c r="I687" s="18">
        <f>SUM(I661:I686)</f>
        <v>44</v>
      </c>
      <c r="J687" s="18">
        <f>SUM(J661:J686)</f>
        <v>49</v>
      </c>
    </row>
    <row r="688" spans="1:20" s="51" customFormat="1" ht="14.25" customHeight="1" thickTop="1">
      <c r="A688" s="47"/>
      <c r="B688" s="47"/>
      <c r="C688" s="47"/>
      <c r="D688" s="47"/>
      <c r="E688" s="47"/>
      <c r="F688" s="48"/>
      <c r="G688" s="48"/>
      <c r="H688" s="48"/>
      <c r="I688" s="48"/>
      <c r="J688" s="48"/>
      <c r="K688" s="49"/>
      <c r="L688" s="50"/>
      <c r="M688" s="43"/>
      <c r="N688" s="43"/>
      <c r="O688" s="37"/>
      <c r="P688" s="43"/>
      <c r="Q688" s="43"/>
      <c r="R688" s="43"/>
      <c r="S688" s="43"/>
      <c r="T688" s="43"/>
    </row>
    <row r="689" spans="1:20" ht="14.25" customHeight="1">
      <c r="A689" s="3"/>
      <c r="B689" s="4"/>
      <c r="C689" s="4"/>
      <c r="D689" s="4"/>
      <c r="E689" s="4"/>
      <c r="F689" s="4"/>
      <c r="L689" s="7" t="s">
        <v>250</v>
      </c>
      <c r="M689" s="8"/>
      <c r="N689" s="8"/>
      <c r="O689" s="8"/>
      <c r="P689" s="8"/>
      <c r="Q689" s="8"/>
      <c r="R689" s="8"/>
      <c r="S689" s="8"/>
      <c r="T689" s="8"/>
    </row>
    <row r="690" ht="14.25" customHeight="1"/>
    <row r="691" spans="1:20" s="14" customFormat="1" ht="14.25" customHeight="1">
      <c r="A691" s="13">
        <v>1</v>
      </c>
      <c r="B691" s="13">
        <v>1</v>
      </c>
      <c r="C691" s="13">
        <v>1</v>
      </c>
      <c r="D691" s="13">
        <v>1</v>
      </c>
      <c r="E691" s="13">
        <v>1</v>
      </c>
      <c r="F691" s="13">
        <v>1</v>
      </c>
      <c r="G691" s="13">
        <v>1</v>
      </c>
      <c r="H691" s="13">
        <v>1</v>
      </c>
      <c r="I691" s="13">
        <v>1</v>
      </c>
      <c r="J691" s="13">
        <v>1</v>
      </c>
      <c r="K691" s="15"/>
      <c r="L691" s="9" t="s">
        <v>135</v>
      </c>
      <c r="M691" s="10"/>
      <c r="N691" s="11" t="s">
        <v>18</v>
      </c>
      <c r="O691" s="12">
        <v>1</v>
      </c>
      <c r="P691" s="11"/>
      <c r="Q691" s="11"/>
      <c r="R691" s="11"/>
      <c r="S691" s="11"/>
      <c r="T691" s="11"/>
    </row>
    <row r="692" spans="1:20" ht="14.25" customHeight="1">
      <c r="A692" s="1">
        <v>10</v>
      </c>
      <c r="B692" s="1">
        <v>10</v>
      </c>
      <c r="C692" s="1">
        <v>10</v>
      </c>
      <c r="D692" s="1">
        <v>10</v>
      </c>
      <c r="E692" s="1">
        <v>10</v>
      </c>
      <c r="F692" s="1">
        <v>12</v>
      </c>
      <c r="G692" s="1">
        <v>12</v>
      </c>
      <c r="H692" s="1">
        <v>13</v>
      </c>
      <c r="I692" s="1">
        <v>13</v>
      </c>
      <c r="J692" s="1">
        <v>14</v>
      </c>
      <c r="K692" s="1" t="s">
        <v>251</v>
      </c>
      <c r="L692" s="9" t="s">
        <v>118</v>
      </c>
      <c r="M692" s="10"/>
      <c r="N692" s="11"/>
      <c r="O692" s="12"/>
      <c r="P692" s="11"/>
      <c r="Q692" s="11"/>
      <c r="R692" s="11"/>
      <c r="S692" s="11"/>
      <c r="T692" s="11"/>
    </row>
    <row r="693" spans="12:20" ht="14.25" customHeight="1">
      <c r="L693" s="9"/>
      <c r="M693" s="10" t="s">
        <v>141</v>
      </c>
      <c r="N693" s="11" t="s">
        <v>142</v>
      </c>
      <c r="O693" s="12">
        <v>2</v>
      </c>
      <c r="P693" s="11"/>
      <c r="Q693" s="11"/>
      <c r="R693" s="11"/>
      <c r="S693" s="11"/>
      <c r="T693" s="11"/>
    </row>
    <row r="694" spans="12:20" ht="14.25" customHeight="1">
      <c r="L694" s="9"/>
      <c r="M694" s="10" t="s">
        <v>136</v>
      </c>
      <c r="N694" s="11" t="s">
        <v>120</v>
      </c>
      <c r="O694" s="12">
        <v>4</v>
      </c>
      <c r="P694" s="11"/>
      <c r="Q694" s="11"/>
      <c r="R694" s="11"/>
      <c r="S694" s="11"/>
      <c r="T694" s="11"/>
    </row>
    <row r="695" spans="11:20" ht="14.25" customHeight="1">
      <c r="K695" s="22"/>
      <c r="L695" s="9"/>
      <c r="M695" s="10" t="s">
        <v>122</v>
      </c>
      <c r="N695" s="11" t="s">
        <v>30</v>
      </c>
      <c r="O695" s="12">
        <v>8</v>
      </c>
      <c r="P695" s="11"/>
      <c r="Q695" s="11"/>
      <c r="R695" s="11"/>
      <c r="S695" s="11"/>
      <c r="T695" s="11"/>
    </row>
    <row r="696" spans="1:20" ht="14.25" customHeight="1">
      <c r="A696" s="1">
        <v>2</v>
      </c>
      <c r="B696" s="1">
        <v>2</v>
      </c>
      <c r="C696" s="1">
        <v>2</v>
      </c>
      <c r="D696" s="1">
        <v>2</v>
      </c>
      <c r="E696" s="1">
        <v>2</v>
      </c>
      <c r="F696" s="1">
        <v>2</v>
      </c>
      <c r="G696" s="1">
        <v>2</v>
      </c>
      <c r="H696" s="1">
        <v>2</v>
      </c>
      <c r="I696" s="1">
        <v>2</v>
      </c>
      <c r="J696" s="1">
        <v>2</v>
      </c>
      <c r="L696" s="9" t="s">
        <v>185</v>
      </c>
      <c r="M696" s="10"/>
      <c r="N696" s="11"/>
      <c r="O696" s="12"/>
      <c r="P696" s="11"/>
      <c r="Q696" s="11"/>
      <c r="R696" s="11"/>
      <c r="S696" s="11"/>
      <c r="T696" s="11"/>
    </row>
    <row r="697" spans="11:20" ht="14.25" customHeight="1">
      <c r="K697" s="2"/>
      <c r="L697" s="9"/>
      <c r="M697" s="10" t="s">
        <v>252</v>
      </c>
      <c r="N697" s="11" t="s">
        <v>204</v>
      </c>
      <c r="O697" s="12">
        <v>1</v>
      </c>
      <c r="P697" s="11"/>
      <c r="Q697" s="11"/>
      <c r="R697" s="11"/>
      <c r="S697" s="11"/>
      <c r="T697" s="11"/>
    </row>
    <row r="698" spans="11:20" ht="14.25" customHeight="1">
      <c r="K698" s="17"/>
      <c r="L698" s="9"/>
      <c r="M698" s="10" t="s">
        <v>34</v>
      </c>
      <c r="N698" s="11" t="s">
        <v>76</v>
      </c>
      <c r="O698" s="12">
        <v>1</v>
      </c>
      <c r="P698" s="11"/>
      <c r="Q698" s="11"/>
      <c r="R698" s="11"/>
      <c r="S698" s="11"/>
      <c r="T698" s="11"/>
    </row>
    <row r="699" spans="1:20" ht="14.25" customHeight="1">
      <c r="A699" s="1">
        <v>6</v>
      </c>
      <c r="B699" s="1">
        <v>6</v>
      </c>
      <c r="C699" s="1">
        <v>6</v>
      </c>
      <c r="D699" s="1">
        <v>6</v>
      </c>
      <c r="E699" s="1">
        <v>6</v>
      </c>
      <c r="F699" s="1">
        <v>6</v>
      </c>
      <c r="G699" s="1">
        <v>6</v>
      </c>
      <c r="H699" s="1">
        <v>6</v>
      </c>
      <c r="I699" s="1">
        <v>6</v>
      </c>
      <c r="J699" s="1">
        <v>6</v>
      </c>
      <c r="L699" s="9" t="s">
        <v>130</v>
      </c>
      <c r="M699" s="10"/>
      <c r="N699" s="11"/>
      <c r="O699" s="12"/>
      <c r="P699" s="11"/>
      <c r="Q699" s="11"/>
      <c r="R699" s="11"/>
      <c r="S699" s="11"/>
      <c r="T699" s="11"/>
    </row>
    <row r="700" spans="12:20" ht="14.25" customHeight="1">
      <c r="L700" s="9"/>
      <c r="M700" s="10" t="s">
        <v>190</v>
      </c>
      <c r="N700" s="11" t="s">
        <v>33</v>
      </c>
      <c r="O700" s="12">
        <v>2</v>
      </c>
      <c r="P700" s="11"/>
      <c r="Q700" s="11"/>
      <c r="R700" s="11"/>
      <c r="S700" s="11"/>
      <c r="T700" s="11"/>
    </row>
    <row r="701" spans="12:20" ht="14.25" customHeight="1">
      <c r="L701" s="9"/>
      <c r="M701" s="10" t="s">
        <v>34</v>
      </c>
      <c r="N701" s="11" t="s">
        <v>126</v>
      </c>
      <c r="O701" s="12">
        <v>2</v>
      </c>
      <c r="P701" s="11"/>
      <c r="Q701" s="11"/>
      <c r="R701" s="11"/>
      <c r="S701" s="11"/>
      <c r="T701" s="11"/>
    </row>
    <row r="702" spans="12:20" ht="14.25" customHeight="1">
      <c r="L702" s="9"/>
      <c r="M702" s="10" t="s">
        <v>63</v>
      </c>
      <c r="N702" s="11" t="s">
        <v>64</v>
      </c>
      <c r="O702" s="12">
        <v>2</v>
      </c>
      <c r="P702" s="11"/>
      <c r="Q702" s="11"/>
      <c r="R702" s="11"/>
      <c r="S702" s="11"/>
      <c r="T702" s="11"/>
    </row>
    <row r="703" spans="1:20" ht="14.25" customHeight="1">
      <c r="A703" s="1">
        <v>1</v>
      </c>
      <c r="B703" s="1">
        <v>1</v>
      </c>
      <c r="C703" s="1">
        <v>1</v>
      </c>
      <c r="D703" s="1">
        <v>1</v>
      </c>
      <c r="E703" s="1">
        <v>1</v>
      </c>
      <c r="F703" s="1">
        <v>1</v>
      </c>
      <c r="G703" s="1">
        <v>1</v>
      </c>
      <c r="H703" s="1">
        <v>1</v>
      </c>
      <c r="I703" s="1">
        <v>1</v>
      </c>
      <c r="J703" s="1">
        <v>1</v>
      </c>
      <c r="L703" s="9" t="s">
        <v>31</v>
      </c>
      <c r="M703" s="10"/>
      <c r="N703" s="11"/>
      <c r="O703" s="12"/>
      <c r="P703" s="11"/>
      <c r="Q703" s="11"/>
      <c r="R703" s="11"/>
      <c r="S703" s="11"/>
      <c r="T703" s="11"/>
    </row>
    <row r="704" spans="12:20" ht="14.25" customHeight="1">
      <c r="L704" s="9"/>
      <c r="M704" s="10" t="s">
        <v>38</v>
      </c>
      <c r="N704" s="11" t="s">
        <v>39</v>
      </c>
      <c r="O704" s="12">
        <v>1</v>
      </c>
      <c r="P704" s="11"/>
      <c r="Q704" s="11"/>
      <c r="R704" s="11"/>
      <c r="S704" s="11"/>
      <c r="T704" s="11"/>
    </row>
    <row r="705" spans="1:20" ht="14.25" customHeight="1">
      <c r="A705" s="1">
        <v>4</v>
      </c>
      <c r="B705" s="1">
        <v>4</v>
      </c>
      <c r="C705" s="1">
        <v>4</v>
      </c>
      <c r="D705" s="1">
        <v>4</v>
      </c>
      <c r="E705" s="1">
        <v>4</v>
      </c>
      <c r="F705" s="1">
        <v>4</v>
      </c>
      <c r="G705" s="1">
        <v>4</v>
      </c>
      <c r="H705" s="1">
        <v>4</v>
      </c>
      <c r="I705" s="1">
        <v>4</v>
      </c>
      <c r="J705" s="1">
        <v>4</v>
      </c>
      <c r="L705" s="9" t="s">
        <v>133</v>
      </c>
      <c r="M705" s="10"/>
      <c r="N705" s="11"/>
      <c r="O705" s="12"/>
      <c r="P705" s="11"/>
      <c r="Q705" s="11"/>
      <c r="R705" s="11"/>
      <c r="S705" s="11"/>
      <c r="T705" s="11"/>
    </row>
    <row r="706" spans="12:20" ht="14.25" customHeight="1">
      <c r="L706" s="9"/>
      <c r="M706" s="10" t="s">
        <v>104</v>
      </c>
      <c r="N706" s="11" t="s">
        <v>164</v>
      </c>
      <c r="O706" s="12">
        <v>1</v>
      </c>
      <c r="P706" s="11"/>
      <c r="Q706" s="11"/>
      <c r="R706" s="11"/>
      <c r="S706" s="11"/>
      <c r="T706" s="11"/>
    </row>
    <row r="707" spans="12:20" ht="14.25" customHeight="1">
      <c r="L707" s="9"/>
      <c r="M707" s="10" t="s">
        <v>105</v>
      </c>
      <c r="N707" s="11" t="s">
        <v>194</v>
      </c>
      <c r="O707" s="12">
        <v>1</v>
      </c>
      <c r="P707" s="11"/>
      <c r="Q707" s="11"/>
      <c r="R707" s="11"/>
      <c r="S707" s="11"/>
      <c r="T707" s="11"/>
    </row>
    <row r="708" spans="12:20" ht="14.25" customHeight="1">
      <c r="L708" s="9"/>
      <c r="M708" s="10" t="s">
        <v>55</v>
      </c>
      <c r="N708" s="11" t="s">
        <v>56</v>
      </c>
      <c r="O708" s="12">
        <v>2</v>
      </c>
      <c r="P708" s="11"/>
      <c r="Q708" s="11"/>
      <c r="R708" s="11"/>
      <c r="S708" s="11"/>
      <c r="T708" s="11"/>
    </row>
    <row r="709" spans="1:20" ht="14.25" customHeight="1">
      <c r="A709" s="1">
        <v>1</v>
      </c>
      <c r="B709" s="1">
        <v>1</v>
      </c>
      <c r="C709" s="1">
        <v>1</v>
      </c>
      <c r="D709" s="1">
        <v>1</v>
      </c>
      <c r="E709" s="1">
        <v>1</v>
      </c>
      <c r="F709" s="1">
        <v>1</v>
      </c>
      <c r="G709" s="1">
        <v>1</v>
      </c>
      <c r="H709" s="1">
        <v>1</v>
      </c>
      <c r="I709" s="1">
        <v>1</v>
      </c>
      <c r="J709" s="1">
        <v>1</v>
      </c>
      <c r="L709" s="9" t="s">
        <v>57</v>
      </c>
      <c r="M709" s="10"/>
      <c r="N709" s="11"/>
      <c r="O709" s="12"/>
      <c r="P709" s="11"/>
      <c r="Q709" s="11"/>
      <c r="R709" s="11"/>
      <c r="S709" s="11"/>
      <c r="T709" s="11"/>
    </row>
    <row r="710" spans="12:20" ht="14.25" customHeight="1">
      <c r="L710" s="9"/>
      <c r="M710" s="10" t="s">
        <v>38</v>
      </c>
      <c r="N710" s="11" t="s">
        <v>49</v>
      </c>
      <c r="O710" s="12">
        <v>1</v>
      </c>
      <c r="P710" s="11"/>
      <c r="Q710" s="11"/>
      <c r="R710" s="11"/>
      <c r="S710" s="11"/>
      <c r="T710" s="11"/>
    </row>
    <row r="711" spans="1:11" ht="14.25" customHeight="1" thickBot="1">
      <c r="A711" s="18">
        <f aca="true" t="shared" si="25" ref="A711:F711">SUM(A691:A710)</f>
        <v>25</v>
      </c>
      <c r="B711" s="18">
        <f t="shared" si="25"/>
        <v>25</v>
      </c>
      <c r="C711" s="18">
        <f t="shared" si="25"/>
        <v>25</v>
      </c>
      <c r="D711" s="18">
        <f t="shared" si="25"/>
        <v>25</v>
      </c>
      <c r="E711" s="18">
        <f t="shared" si="25"/>
        <v>25</v>
      </c>
      <c r="F711" s="18">
        <f t="shared" si="25"/>
        <v>27</v>
      </c>
      <c r="G711" s="18">
        <f>SUM(G691:G710)</f>
        <v>27</v>
      </c>
      <c r="H711" s="18">
        <f>SUM(H691:H710)</f>
        <v>28</v>
      </c>
      <c r="I711" s="18">
        <f>SUM(I691:I710)</f>
        <v>28</v>
      </c>
      <c r="J711" s="18">
        <f>SUM(J691:J710)</f>
        <v>29</v>
      </c>
      <c r="K711" s="22"/>
    </row>
    <row r="712" spans="1:11" ht="14.25" customHeight="1" thickTop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20"/>
    </row>
    <row r="713" spans="1:20" ht="14.25" customHeight="1">
      <c r="A713" s="3"/>
      <c r="B713" s="4"/>
      <c r="C713" s="4"/>
      <c r="D713" s="4"/>
      <c r="E713" s="4"/>
      <c r="F713" s="4"/>
      <c r="L713" s="7" t="s">
        <v>253</v>
      </c>
      <c r="M713" s="8"/>
      <c r="N713" s="8"/>
      <c r="O713" s="8"/>
      <c r="P713" s="8"/>
      <c r="Q713" s="8"/>
      <c r="R713" s="8"/>
      <c r="S713" s="8"/>
      <c r="T713" s="8"/>
    </row>
    <row r="714" ht="14.25" customHeight="1">
      <c r="K714" s="29"/>
    </row>
    <row r="715" spans="1:20" ht="14.25" customHeight="1">
      <c r="A715" s="1">
        <v>2</v>
      </c>
      <c r="B715" s="1">
        <v>2</v>
      </c>
      <c r="C715" s="1">
        <v>2</v>
      </c>
      <c r="D715" s="1">
        <v>2</v>
      </c>
      <c r="E715" s="1">
        <v>2</v>
      </c>
      <c r="F715" s="1">
        <v>2</v>
      </c>
      <c r="G715" s="1">
        <v>2</v>
      </c>
      <c r="H715" s="1">
        <v>2</v>
      </c>
      <c r="I715" s="1">
        <v>2</v>
      </c>
      <c r="J715" s="1">
        <v>2</v>
      </c>
      <c r="K715" s="17"/>
      <c r="L715" s="9" t="s">
        <v>135</v>
      </c>
      <c r="M715" s="10"/>
      <c r="N715" s="11" t="s">
        <v>18</v>
      </c>
      <c r="O715" s="12">
        <v>2</v>
      </c>
      <c r="P715" s="11"/>
      <c r="Q715" s="11"/>
      <c r="R715" s="11"/>
      <c r="S715" s="11"/>
      <c r="T715" s="11"/>
    </row>
    <row r="716" spans="1:20" ht="14.25" customHeight="1">
      <c r="A716" s="1">
        <v>9</v>
      </c>
      <c r="B716" s="1">
        <v>9</v>
      </c>
      <c r="C716" s="1">
        <v>9</v>
      </c>
      <c r="D716" s="1">
        <v>9</v>
      </c>
      <c r="E716" s="1">
        <v>9</v>
      </c>
      <c r="F716" s="1">
        <v>10</v>
      </c>
      <c r="G716" s="1">
        <v>10</v>
      </c>
      <c r="H716" s="1">
        <v>10</v>
      </c>
      <c r="I716" s="1">
        <v>10</v>
      </c>
      <c r="J716" s="1">
        <v>13</v>
      </c>
      <c r="K716" s="1" t="s">
        <v>129</v>
      </c>
      <c r="L716" s="9" t="s">
        <v>118</v>
      </c>
      <c r="M716" s="10"/>
      <c r="N716" s="11"/>
      <c r="O716" s="12"/>
      <c r="P716" s="11"/>
      <c r="Q716" s="11"/>
      <c r="R716" s="11"/>
      <c r="S716" s="11"/>
      <c r="T716" s="11"/>
    </row>
    <row r="717" spans="12:20" ht="14.25" customHeight="1">
      <c r="L717" s="9"/>
      <c r="M717" s="10" t="s">
        <v>141</v>
      </c>
      <c r="N717" s="11" t="s">
        <v>142</v>
      </c>
      <c r="O717" s="12">
        <v>2</v>
      </c>
      <c r="P717" s="11"/>
      <c r="Q717" s="11"/>
      <c r="R717" s="11"/>
      <c r="S717" s="11"/>
      <c r="T717" s="11"/>
    </row>
    <row r="718" spans="12:20" ht="14.25" customHeight="1">
      <c r="L718" s="9"/>
      <c r="M718" s="10" t="s">
        <v>136</v>
      </c>
      <c r="N718" s="11" t="s">
        <v>120</v>
      </c>
      <c r="O718" s="12">
        <v>5</v>
      </c>
      <c r="P718" s="11"/>
      <c r="Q718" s="11"/>
      <c r="R718" s="11"/>
      <c r="S718" s="11"/>
      <c r="T718" s="11"/>
    </row>
    <row r="719" spans="12:20" ht="14.25" customHeight="1">
      <c r="L719" s="9"/>
      <c r="M719" s="10" t="s">
        <v>122</v>
      </c>
      <c r="N719" s="11" t="s">
        <v>30</v>
      </c>
      <c r="O719" s="12">
        <v>6</v>
      </c>
      <c r="P719" s="11"/>
      <c r="Q719" s="11"/>
      <c r="R719" s="11"/>
      <c r="S719" s="11"/>
      <c r="T719" s="11"/>
    </row>
    <row r="720" spans="1:20" ht="14.25" customHeight="1">
      <c r="A720" s="1">
        <v>1</v>
      </c>
      <c r="B720" s="1">
        <v>1</v>
      </c>
      <c r="C720" s="1">
        <v>1</v>
      </c>
      <c r="D720" s="1">
        <v>1</v>
      </c>
      <c r="E720" s="1">
        <v>1</v>
      </c>
      <c r="F720" s="1">
        <v>1</v>
      </c>
      <c r="G720" s="1">
        <v>1</v>
      </c>
      <c r="H720" s="1">
        <v>1</v>
      </c>
      <c r="I720" s="1">
        <v>1</v>
      </c>
      <c r="J720" s="1">
        <v>1</v>
      </c>
      <c r="L720" s="9" t="s">
        <v>158</v>
      </c>
      <c r="M720" s="10"/>
      <c r="N720" s="11" t="s">
        <v>28</v>
      </c>
      <c r="O720" s="12">
        <v>1</v>
      </c>
      <c r="P720" s="11"/>
      <c r="Q720" s="11"/>
      <c r="R720" s="11"/>
      <c r="S720" s="11"/>
      <c r="T720" s="11"/>
    </row>
    <row r="721" spans="1:20" ht="14.25" customHeight="1">
      <c r="A721" s="1">
        <v>4</v>
      </c>
      <c r="B721" s="1">
        <v>4</v>
      </c>
      <c r="C721" s="1">
        <v>4</v>
      </c>
      <c r="D721" s="1">
        <v>4</v>
      </c>
      <c r="E721" s="1">
        <v>4</v>
      </c>
      <c r="F721" s="1">
        <v>5</v>
      </c>
      <c r="G721" s="1">
        <v>5</v>
      </c>
      <c r="H721" s="1">
        <v>5</v>
      </c>
      <c r="I721" s="1">
        <v>6</v>
      </c>
      <c r="J721" s="1">
        <v>6</v>
      </c>
      <c r="K721" s="1" t="s">
        <v>99</v>
      </c>
      <c r="L721" s="9" t="s">
        <v>130</v>
      </c>
      <c r="M721" s="10"/>
      <c r="N721" s="11"/>
      <c r="O721" s="12"/>
      <c r="P721" s="11"/>
      <c r="Q721" s="11"/>
      <c r="R721" s="11"/>
      <c r="S721" s="11"/>
      <c r="T721" s="11"/>
    </row>
    <row r="722" spans="12:20" ht="14.25" customHeight="1">
      <c r="L722" s="9"/>
      <c r="M722" s="10" t="s">
        <v>190</v>
      </c>
      <c r="N722" s="11" t="s">
        <v>33</v>
      </c>
      <c r="O722" s="12">
        <v>2</v>
      </c>
      <c r="P722" s="11"/>
      <c r="Q722" s="11"/>
      <c r="R722" s="11"/>
      <c r="S722" s="11"/>
      <c r="T722" s="11"/>
    </row>
    <row r="723" spans="12:20" ht="14.25" customHeight="1">
      <c r="L723" s="9"/>
      <c r="M723" s="10" t="s">
        <v>63</v>
      </c>
      <c r="N723" s="11" t="s">
        <v>64</v>
      </c>
      <c r="O723" s="12">
        <v>4</v>
      </c>
      <c r="P723" s="11"/>
      <c r="Q723" s="11"/>
      <c r="R723" s="11"/>
      <c r="S723" s="11"/>
      <c r="T723" s="11"/>
    </row>
    <row r="724" spans="1:20" ht="14.25" customHeight="1">
      <c r="A724" s="1">
        <v>1</v>
      </c>
      <c r="B724" s="1">
        <v>1</v>
      </c>
      <c r="C724" s="1">
        <v>1</v>
      </c>
      <c r="D724" s="1">
        <v>1</v>
      </c>
      <c r="E724" s="1">
        <v>1</v>
      </c>
      <c r="F724" s="1">
        <v>1</v>
      </c>
      <c r="G724" s="1">
        <v>1</v>
      </c>
      <c r="H724" s="1">
        <v>1</v>
      </c>
      <c r="I724" s="1">
        <v>1</v>
      </c>
      <c r="J724" s="1">
        <v>1</v>
      </c>
      <c r="L724" s="9" t="s">
        <v>31</v>
      </c>
      <c r="M724" s="10"/>
      <c r="N724" s="11"/>
      <c r="O724" s="12"/>
      <c r="P724" s="11"/>
      <c r="Q724" s="11"/>
      <c r="R724" s="11"/>
      <c r="S724" s="11"/>
      <c r="T724" s="11"/>
    </row>
    <row r="725" spans="11:20" ht="14.25" customHeight="1">
      <c r="K725" s="22"/>
      <c r="L725" s="9"/>
      <c r="M725" s="10" t="s">
        <v>34</v>
      </c>
      <c r="N725" s="11" t="s">
        <v>35</v>
      </c>
      <c r="O725" s="12">
        <v>1</v>
      </c>
      <c r="P725" s="11"/>
      <c r="Q725" s="11"/>
      <c r="R725" s="11"/>
      <c r="S725" s="11"/>
      <c r="T725" s="11"/>
    </row>
    <row r="726" spans="1:20" ht="14.25" customHeight="1">
      <c r="A726" s="1">
        <v>4</v>
      </c>
      <c r="B726" s="1">
        <v>4</v>
      </c>
      <c r="C726" s="1">
        <v>4</v>
      </c>
      <c r="D726" s="1">
        <v>4</v>
      </c>
      <c r="E726" s="1">
        <v>4</v>
      </c>
      <c r="F726" s="1">
        <v>4</v>
      </c>
      <c r="G726" s="1">
        <v>4</v>
      </c>
      <c r="H726" s="1">
        <v>4</v>
      </c>
      <c r="I726" s="1">
        <v>4</v>
      </c>
      <c r="J726" s="1">
        <v>4</v>
      </c>
      <c r="L726" s="9" t="s">
        <v>133</v>
      </c>
      <c r="M726" s="10"/>
      <c r="N726" s="11"/>
      <c r="O726" s="12"/>
      <c r="P726" s="11"/>
      <c r="Q726" s="11"/>
      <c r="R726" s="11"/>
      <c r="S726" s="11"/>
      <c r="T726" s="11"/>
    </row>
    <row r="727" spans="12:20" ht="14.25" customHeight="1">
      <c r="L727" s="9"/>
      <c r="M727" s="10" t="s">
        <v>105</v>
      </c>
      <c r="N727" s="11" t="s">
        <v>194</v>
      </c>
      <c r="O727" s="12">
        <v>2</v>
      </c>
      <c r="P727" s="11"/>
      <c r="Q727" s="11"/>
      <c r="R727" s="11"/>
      <c r="S727" s="11"/>
      <c r="T727" s="11"/>
    </row>
    <row r="728" spans="11:20" ht="14.25" customHeight="1">
      <c r="K728" s="17"/>
      <c r="L728" s="9"/>
      <c r="M728" s="10" t="s">
        <v>55</v>
      </c>
      <c r="N728" s="11" t="s">
        <v>56</v>
      </c>
      <c r="O728" s="12">
        <v>2</v>
      </c>
      <c r="P728" s="11"/>
      <c r="Q728" s="11"/>
      <c r="R728" s="11"/>
      <c r="S728" s="11"/>
      <c r="T728" s="11"/>
    </row>
    <row r="729" spans="1:20" ht="14.25" customHeight="1">
      <c r="A729" s="1">
        <v>1</v>
      </c>
      <c r="B729" s="1">
        <v>1</v>
      </c>
      <c r="C729" s="1">
        <v>1</v>
      </c>
      <c r="D729" s="1">
        <v>1</v>
      </c>
      <c r="E729" s="1">
        <v>1</v>
      </c>
      <c r="F729" s="1">
        <v>1</v>
      </c>
      <c r="G729" s="1">
        <v>1</v>
      </c>
      <c r="H729" s="1">
        <v>1</v>
      </c>
      <c r="I729" s="1">
        <v>1</v>
      </c>
      <c r="J729" s="1">
        <v>1</v>
      </c>
      <c r="L729" s="9" t="s">
        <v>57</v>
      </c>
      <c r="M729" s="10"/>
      <c r="N729" s="11"/>
      <c r="O729" s="12"/>
      <c r="P729" s="11"/>
      <c r="Q729" s="11"/>
      <c r="R729" s="11"/>
      <c r="S729" s="11"/>
      <c r="T729" s="11"/>
    </row>
    <row r="730" spans="12:20" ht="14.25" customHeight="1">
      <c r="L730" s="9"/>
      <c r="M730" s="10" t="s">
        <v>38</v>
      </c>
      <c r="N730" s="11" t="s">
        <v>49</v>
      </c>
      <c r="O730" s="12">
        <v>1</v>
      </c>
      <c r="P730" s="11"/>
      <c r="Q730" s="11"/>
      <c r="R730" s="11"/>
      <c r="S730" s="11"/>
      <c r="T730" s="11"/>
    </row>
    <row r="731" spans="1:10" ht="14.25" customHeight="1" thickBot="1">
      <c r="A731" s="18">
        <f aca="true" t="shared" si="26" ref="A731:F731">SUM(A715:A730)</f>
        <v>22</v>
      </c>
      <c r="B731" s="18">
        <f t="shared" si="26"/>
        <v>22</v>
      </c>
      <c r="C731" s="18">
        <f t="shared" si="26"/>
        <v>22</v>
      </c>
      <c r="D731" s="18">
        <f t="shared" si="26"/>
        <v>22</v>
      </c>
      <c r="E731" s="18">
        <f t="shared" si="26"/>
        <v>22</v>
      </c>
      <c r="F731" s="18">
        <f t="shared" si="26"/>
        <v>24</v>
      </c>
      <c r="G731" s="18">
        <f>SUM(G715:G730)</f>
        <v>24</v>
      </c>
      <c r="H731" s="18">
        <f>SUM(H715:H730)</f>
        <v>24</v>
      </c>
      <c r="I731" s="18">
        <f>SUM(I715:I730)</f>
        <v>25</v>
      </c>
      <c r="J731" s="18">
        <f>SUM(J715:J730)</f>
        <v>28</v>
      </c>
    </row>
    <row r="732" spans="1:15" ht="14.25" customHeight="1" thickTop="1">
      <c r="A732" s="19"/>
      <c r="B732" s="19"/>
      <c r="C732" s="19"/>
      <c r="D732" s="19"/>
      <c r="E732" s="19"/>
      <c r="F732" s="19"/>
      <c r="G732" s="19"/>
      <c r="K732" s="20"/>
      <c r="L732" s="20"/>
      <c r="M732" s="20"/>
      <c r="O732" s="20"/>
    </row>
    <row r="733" spans="1:20" ht="14.25" customHeight="1">
      <c r="A733" s="19"/>
      <c r="B733" s="19"/>
      <c r="C733" s="19"/>
      <c r="D733" s="19"/>
      <c r="E733" s="19"/>
      <c r="F733" s="19"/>
      <c r="L733" s="7" t="s">
        <v>254</v>
      </c>
      <c r="M733" s="8"/>
      <c r="N733" s="8"/>
      <c r="O733" s="8"/>
      <c r="P733" s="8"/>
      <c r="Q733" s="8"/>
      <c r="R733" s="8"/>
      <c r="S733" s="8"/>
      <c r="T733" s="8"/>
    </row>
    <row r="734" spans="1:10" ht="14.2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20" ht="14.25" customHeight="1">
      <c r="A735" s="19"/>
      <c r="B735" s="19"/>
      <c r="C735" s="19"/>
      <c r="D735" s="19" t="s">
        <v>16</v>
      </c>
      <c r="E735" s="19" t="s">
        <v>16</v>
      </c>
      <c r="F735" s="1">
        <v>1</v>
      </c>
      <c r="G735" s="1">
        <v>1</v>
      </c>
      <c r="H735" s="1">
        <v>1</v>
      </c>
      <c r="I735" s="1">
        <v>1</v>
      </c>
      <c r="J735" s="1">
        <v>1</v>
      </c>
      <c r="L735" s="9" t="s">
        <v>135</v>
      </c>
      <c r="M735" s="10"/>
      <c r="N735" s="11" t="s">
        <v>18</v>
      </c>
      <c r="O735" s="12">
        <v>1</v>
      </c>
      <c r="P735" s="11"/>
      <c r="Q735" s="11"/>
      <c r="R735" s="11"/>
      <c r="S735" s="11"/>
      <c r="T735" s="11"/>
    </row>
    <row r="736" spans="1:20" ht="14.25" customHeight="1">
      <c r="A736" s="19"/>
      <c r="B736" s="19"/>
      <c r="C736" s="19"/>
      <c r="D736" s="19" t="s">
        <v>16</v>
      </c>
      <c r="E736" s="19" t="s">
        <v>16</v>
      </c>
      <c r="F736" s="1">
        <v>13</v>
      </c>
      <c r="G736" s="1">
        <v>13</v>
      </c>
      <c r="H736" s="1">
        <v>13</v>
      </c>
      <c r="I736" s="1">
        <v>13</v>
      </c>
      <c r="J736" s="1">
        <v>13</v>
      </c>
      <c r="L736" s="9" t="s">
        <v>118</v>
      </c>
      <c r="M736" s="10"/>
      <c r="N736" s="11"/>
      <c r="O736" s="12"/>
      <c r="P736" s="11"/>
      <c r="Q736" s="11"/>
      <c r="R736" s="11"/>
      <c r="S736" s="11"/>
      <c r="T736" s="11"/>
    </row>
    <row r="737" spans="1:20" ht="14.25" customHeight="1">
      <c r="A737" s="19"/>
      <c r="B737" s="19"/>
      <c r="C737" s="19"/>
      <c r="D737" s="19"/>
      <c r="E737" s="19"/>
      <c r="L737" s="9"/>
      <c r="M737" s="10" t="s">
        <v>136</v>
      </c>
      <c r="N737" s="11" t="s">
        <v>120</v>
      </c>
      <c r="O737" s="12">
        <v>7</v>
      </c>
      <c r="P737" s="11"/>
      <c r="Q737" s="11"/>
      <c r="R737" s="11"/>
      <c r="S737" s="11"/>
      <c r="T737" s="11"/>
    </row>
    <row r="738" spans="1:20" ht="14.25" customHeight="1">
      <c r="A738" s="19"/>
      <c r="B738" s="19"/>
      <c r="C738" s="19"/>
      <c r="D738" s="19"/>
      <c r="E738" s="19"/>
      <c r="L738" s="9"/>
      <c r="M738" s="10" t="s">
        <v>122</v>
      </c>
      <c r="N738" s="11" t="s">
        <v>30</v>
      </c>
      <c r="O738" s="12">
        <v>6</v>
      </c>
      <c r="P738" s="11"/>
      <c r="Q738" s="11"/>
      <c r="R738" s="11"/>
      <c r="S738" s="11"/>
      <c r="T738" s="11"/>
    </row>
    <row r="739" spans="1:20" ht="14.25" customHeight="1">
      <c r="A739" s="19"/>
      <c r="B739" s="19"/>
      <c r="C739" s="19"/>
      <c r="D739" s="19" t="s">
        <v>16</v>
      </c>
      <c r="E739" s="19" t="s">
        <v>16</v>
      </c>
      <c r="F739" s="1">
        <v>1</v>
      </c>
      <c r="G739" s="1">
        <v>1</v>
      </c>
      <c r="H739" s="1">
        <v>1</v>
      </c>
      <c r="I739" s="1">
        <v>1</v>
      </c>
      <c r="J739" s="1">
        <v>1</v>
      </c>
      <c r="L739" s="9" t="s">
        <v>255</v>
      </c>
      <c r="M739" s="10"/>
      <c r="N739" s="11"/>
      <c r="O739" s="12"/>
      <c r="P739" s="11"/>
      <c r="Q739" s="11"/>
      <c r="R739" s="11"/>
      <c r="S739" s="11"/>
      <c r="T739" s="11"/>
    </row>
    <row r="740" spans="1:20" ht="14.25" customHeight="1">
      <c r="A740" s="19"/>
      <c r="B740" s="19"/>
      <c r="C740" s="19"/>
      <c r="D740" s="19"/>
      <c r="E740" s="19"/>
      <c r="L740" s="9"/>
      <c r="M740" s="10" t="s">
        <v>36</v>
      </c>
      <c r="N740" s="11" t="s">
        <v>76</v>
      </c>
      <c r="O740" s="12">
        <v>1</v>
      </c>
      <c r="P740" s="11"/>
      <c r="Q740" s="11"/>
      <c r="R740" s="11"/>
      <c r="S740" s="11"/>
      <c r="T740" s="11"/>
    </row>
    <row r="741" spans="1:20" ht="14.25" customHeight="1">
      <c r="A741" s="19"/>
      <c r="B741" s="19"/>
      <c r="C741" s="19"/>
      <c r="D741" s="19"/>
      <c r="E741" s="19"/>
      <c r="H741" s="1">
        <v>1</v>
      </c>
      <c r="I741" s="1">
        <v>1</v>
      </c>
      <c r="J741" s="1">
        <v>1</v>
      </c>
      <c r="K741" s="1" t="s">
        <v>129</v>
      </c>
      <c r="L741" s="9" t="s">
        <v>130</v>
      </c>
      <c r="M741" s="10"/>
      <c r="N741" s="11"/>
      <c r="O741" s="12"/>
      <c r="P741" s="11"/>
      <c r="Q741" s="11"/>
      <c r="R741" s="11"/>
      <c r="S741" s="11"/>
      <c r="T741" s="11"/>
    </row>
    <row r="742" spans="1:20" ht="14.25" customHeight="1">
      <c r="A742" s="19"/>
      <c r="B742" s="19"/>
      <c r="C742" s="19"/>
      <c r="D742" s="19"/>
      <c r="E742" s="19"/>
      <c r="K742" s="1"/>
      <c r="L742" s="9"/>
      <c r="M742" s="10" t="s">
        <v>63</v>
      </c>
      <c r="N742" s="11" t="s">
        <v>64</v>
      </c>
      <c r="O742" s="12">
        <v>1</v>
      </c>
      <c r="P742" s="11"/>
      <c r="Q742" s="11"/>
      <c r="R742" s="11"/>
      <c r="S742" s="11"/>
      <c r="T742" s="11"/>
    </row>
    <row r="743" spans="1:20" ht="14.25" customHeight="1">
      <c r="A743" s="19"/>
      <c r="B743" s="19"/>
      <c r="C743" s="19"/>
      <c r="D743" s="19" t="s">
        <v>16</v>
      </c>
      <c r="E743" s="19" t="s">
        <v>16</v>
      </c>
      <c r="F743" s="1">
        <v>2</v>
      </c>
      <c r="G743" s="1">
        <v>2</v>
      </c>
      <c r="H743" s="1">
        <v>3</v>
      </c>
      <c r="I743" s="1">
        <v>3</v>
      </c>
      <c r="J743" s="1">
        <v>3</v>
      </c>
      <c r="K743" s="1" t="s">
        <v>129</v>
      </c>
      <c r="L743" s="9" t="s">
        <v>43</v>
      </c>
      <c r="M743" s="10"/>
      <c r="N743" s="11"/>
      <c r="O743" s="12"/>
      <c r="P743" s="11"/>
      <c r="Q743" s="11"/>
      <c r="R743" s="11"/>
      <c r="S743" s="11"/>
      <c r="T743" s="11"/>
    </row>
    <row r="744" spans="1:20" ht="14.25" customHeight="1">
      <c r="A744" s="19"/>
      <c r="B744" s="19"/>
      <c r="C744" s="19"/>
      <c r="D744" s="19"/>
      <c r="E744" s="19"/>
      <c r="K744" s="1"/>
      <c r="L744" s="9"/>
      <c r="M744" s="10" t="s">
        <v>38</v>
      </c>
      <c r="N744" s="11" t="s">
        <v>42</v>
      </c>
      <c r="O744" s="12">
        <v>3</v>
      </c>
      <c r="P744" s="11"/>
      <c r="Q744" s="11"/>
      <c r="R744" s="11"/>
      <c r="S744" s="11"/>
      <c r="T744" s="11"/>
    </row>
    <row r="745" spans="1:20" ht="14.25" customHeight="1">
      <c r="A745" s="19"/>
      <c r="B745" s="19"/>
      <c r="C745" s="19"/>
      <c r="D745" s="19" t="s">
        <v>16</v>
      </c>
      <c r="E745" s="19" t="s">
        <v>16</v>
      </c>
      <c r="F745" s="1">
        <v>1</v>
      </c>
      <c r="G745" s="1">
        <v>1</v>
      </c>
      <c r="H745" s="1">
        <v>1</v>
      </c>
      <c r="I745" s="1">
        <v>1</v>
      </c>
      <c r="J745" s="1">
        <v>1</v>
      </c>
      <c r="K745" s="1"/>
      <c r="L745" s="9" t="s">
        <v>57</v>
      </c>
      <c r="M745" s="10"/>
      <c r="N745" s="11"/>
      <c r="O745" s="12"/>
      <c r="P745" s="11"/>
      <c r="Q745" s="11"/>
      <c r="R745" s="11"/>
      <c r="S745" s="11"/>
      <c r="T745" s="11"/>
    </row>
    <row r="746" spans="1:20" ht="14.25" customHeight="1">
      <c r="A746" s="19"/>
      <c r="B746" s="19"/>
      <c r="C746" s="19"/>
      <c r="D746" s="19"/>
      <c r="E746" s="19"/>
      <c r="K746" s="1"/>
      <c r="L746" s="9"/>
      <c r="M746" s="10" t="s">
        <v>38</v>
      </c>
      <c r="N746" s="11" t="s">
        <v>49</v>
      </c>
      <c r="O746" s="12">
        <v>1</v>
      </c>
      <c r="P746" s="11"/>
      <c r="Q746" s="11"/>
      <c r="R746" s="11"/>
      <c r="S746" s="11"/>
      <c r="T746" s="11"/>
    </row>
    <row r="747" spans="1:20" ht="14.25" customHeight="1">
      <c r="A747" s="19"/>
      <c r="B747" s="19"/>
      <c r="C747" s="19"/>
      <c r="D747" s="19"/>
      <c r="E747" s="19"/>
      <c r="H747" s="1">
        <v>1</v>
      </c>
      <c r="I747" s="1">
        <v>1</v>
      </c>
      <c r="J747" s="1">
        <v>1</v>
      </c>
      <c r="K747" s="1" t="s">
        <v>129</v>
      </c>
      <c r="L747" s="9" t="s">
        <v>133</v>
      </c>
      <c r="M747" s="10"/>
      <c r="N747" s="11"/>
      <c r="O747" s="12"/>
      <c r="P747" s="11"/>
      <c r="Q747" s="11"/>
      <c r="R747" s="11"/>
      <c r="S747" s="11"/>
      <c r="T747" s="11"/>
    </row>
    <row r="748" spans="1:20" ht="14.25" customHeight="1">
      <c r="A748" s="19"/>
      <c r="B748" s="19"/>
      <c r="C748" s="19"/>
      <c r="D748" s="19"/>
      <c r="E748" s="19"/>
      <c r="K748" s="1"/>
      <c r="L748" s="9"/>
      <c r="M748" s="10" t="s">
        <v>55</v>
      </c>
      <c r="N748" s="11" t="s">
        <v>56</v>
      </c>
      <c r="O748" s="12">
        <v>1</v>
      </c>
      <c r="P748" s="11"/>
      <c r="Q748" s="11"/>
      <c r="R748" s="11"/>
      <c r="S748" s="11"/>
      <c r="T748" s="11"/>
    </row>
    <row r="749" spans="1:11" ht="14.25" customHeight="1" thickBot="1">
      <c r="A749" s="19"/>
      <c r="B749" s="19"/>
      <c r="C749" s="19"/>
      <c r="D749" s="18" t="s">
        <v>16</v>
      </c>
      <c r="E749" s="18" t="s">
        <v>16</v>
      </c>
      <c r="F749" s="18">
        <f>SUM(F735:F746)</f>
        <v>18</v>
      </c>
      <c r="G749" s="18">
        <f>SUM(G735:G746)</f>
        <v>18</v>
      </c>
      <c r="H749" s="18">
        <f>SUM(H735:H748)</f>
        <v>21</v>
      </c>
      <c r="I749" s="18">
        <f>SUM(I735:I748)</f>
        <v>21</v>
      </c>
      <c r="J749" s="18">
        <f>SUM(J735:J748)</f>
        <v>21</v>
      </c>
      <c r="K749" s="1"/>
    </row>
    <row r="750" spans="1:10" ht="14.25" customHeight="1" thickTop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20" ht="14.25" customHeight="1">
      <c r="A751" s="3"/>
      <c r="B751" s="4"/>
      <c r="C751" s="4"/>
      <c r="D751" s="4"/>
      <c r="E751" s="4"/>
      <c r="F751" s="4"/>
      <c r="L751" s="7" t="s">
        <v>256</v>
      </c>
      <c r="M751" s="8"/>
      <c r="N751" s="8"/>
      <c r="O751" s="8"/>
      <c r="P751" s="8"/>
      <c r="Q751" s="8"/>
      <c r="R751" s="8"/>
      <c r="S751" s="8"/>
      <c r="T751" s="8"/>
    </row>
    <row r="752" spans="1:20" ht="14.25" customHeight="1">
      <c r="A752" s="3"/>
      <c r="B752" s="4"/>
      <c r="C752" s="4"/>
      <c r="D752" s="4"/>
      <c r="E752" s="4"/>
      <c r="F752" s="4"/>
      <c r="L752" s="7"/>
      <c r="M752" s="8"/>
      <c r="N752" s="8"/>
      <c r="O752" s="8"/>
      <c r="P752" s="8"/>
      <c r="Q752" s="8"/>
      <c r="R752" s="8"/>
      <c r="S752" s="8"/>
      <c r="T752" s="8"/>
    </row>
    <row r="753" spans="1:20" ht="14.25" customHeight="1">
      <c r="A753" s="1">
        <v>1</v>
      </c>
      <c r="B753" s="1">
        <v>1</v>
      </c>
      <c r="C753" s="1">
        <v>1</v>
      </c>
      <c r="D753" s="1">
        <v>1</v>
      </c>
      <c r="E753" s="1">
        <v>1</v>
      </c>
      <c r="F753" s="1">
        <v>1</v>
      </c>
      <c r="G753" s="1">
        <v>1</v>
      </c>
      <c r="H753" s="1">
        <v>1</v>
      </c>
      <c r="I753" s="1">
        <v>1</v>
      </c>
      <c r="J753" s="1">
        <v>1</v>
      </c>
      <c r="L753" s="9" t="s">
        <v>257</v>
      </c>
      <c r="M753" s="10"/>
      <c r="N753" s="11"/>
      <c r="O753" s="12"/>
      <c r="P753" s="11"/>
      <c r="Q753" s="11"/>
      <c r="R753" s="11"/>
      <c r="S753" s="11"/>
      <c r="T753" s="11"/>
    </row>
    <row r="754" spans="11:20" ht="14.25" customHeight="1">
      <c r="K754" s="2"/>
      <c r="L754" s="9"/>
      <c r="M754" s="10" t="s">
        <v>36</v>
      </c>
      <c r="N754" s="11" t="s">
        <v>120</v>
      </c>
      <c r="O754" s="12">
        <v>1</v>
      </c>
      <c r="P754" s="11"/>
      <c r="Q754" s="11"/>
      <c r="R754" s="11"/>
      <c r="S754" s="11"/>
      <c r="T754" s="11"/>
    </row>
    <row r="755" spans="1:20" ht="14.25" customHeight="1">
      <c r="A755" s="1">
        <v>2</v>
      </c>
      <c r="B755" s="1">
        <v>2</v>
      </c>
      <c r="C755" s="1">
        <v>2</v>
      </c>
      <c r="D755" s="1">
        <v>2</v>
      </c>
      <c r="E755" s="1">
        <v>2</v>
      </c>
      <c r="F755" s="1">
        <v>2</v>
      </c>
      <c r="G755" s="1">
        <v>2</v>
      </c>
      <c r="H755" s="1">
        <v>2</v>
      </c>
      <c r="I755" s="1">
        <v>2</v>
      </c>
      <c r="J755" s="1">
        <v>2</v>
      </c>
      <c r="K755" s="2"/>
      <c r="L755" s="9" t="s">
        <v>181</v>
      </c>
      <c r="M755" s="10"/>
      <c r="N755" s="11" t="s">
        <v>76</v>
      </c>
      <c r="O755" s="12">
        <v>2</v>
      </c>
      <c r="P755" s="11"/>
      <c r="Q755" s="11"/>
      <c r="R755" s="11"/>
      <c r="S755" s="11"/>
      <c r="T755" s="11"/>
    </row>
    <row r="756" spans="1:20" ht="14.25" customHeight="1">
      <c r="A756" s="1">
        <v>1</v>
      </c>
      <c r="B756" s="1">
        <v>1</v>
      </c>
      <c r="C756" s="1">
        <v>1</v>
      </c>
      <c r="D756" s="1">
        <v>1</v>
      </c>
      <c r="E756" s="1">
        <v>1</v>
      </c>
      <c r="F756" s="1">
        <v>1</v>
      </c>
      <c r="G756" s="1">
        <v>1</v>
      </c>
      <c r="H756" s="1">
        <v>1</v>
      </c>
      <c r="I756" s="1">
        <v>1</v>
      </c>
      <c r="J756" s="1">
        <v>1</v>
      </c>
      <c r="K756" s="17"/>
      <c r="L756" s="9" t="s">
        <v>137</v>
      </c>
      <c r="M756" s="10"/>
      <c r="N756" s="11"/>
      <c r="O756" s="12"/>
      <c r="P756" s="11"/>
      <c r="Q756" s="11"/>
      <c r="R756" s="11"/>
      <c r="S756" s="11"/>
      <c r="T756" s="11"/>
    </row>
    <row r="757" spans="12:20" ht="14.25" customHeight="1">
      <c r="L757" s="9"/>
      <c r="M757" s="10" t="s">
        <v>36</v>
      </c>
      <c r="N757" s="11" t="s">
        <v>76</v>
      </c>
      <c r="O757" s="12">
        <v>1</v>
      </c>
      <c r="P757" s="11"/>
      <c r="Q757" s="11"/>
      <c r="R757" s="11"/>
      <c r="S757" s="11"/>
      <c r="T757" s="11"/>
    </row>
    <row r="758" spans="1:20" ht="14.25" customHeight="1">
      <c r="A758" s="1">
        <v>1</v>
      </c>
      <c r="B758" s="1">
        <v>1</v>
      </c>
      <c r="C758" s="1">
        <v>1</v>
      </c>
      <c r="D758" s="1">
        <v>1</v>
      </c>
      <c r="E758" s="1">
        <v>3</v>
      </c>
      <c r="F758" s="1">
        <v>3</v>
      </c>
      <c r="G758" s="1">
        <v>3</v>
      </c>
      <c r="H758" s="1">
        <v>3</v>
      </c>
      <c r="I758" s="1">
        <v>3</v>
      </c>
      <c r="J758" s="1">
        <v>3</v>
      </c>
      <c r="L758" s="9" t="s">
        <v>130</v>
      </c>
      <c r="M758" s="10"/>
      <c r="N758" s="11"/>
      <c r="O758" s="12"/>
      <c r="P758" s="11"/>
      <c r="Q758" s="11"/>
      <c r="R758" s="11"/>
      <c r="S758" s="11"/>
      <c r="T758" s="11"/>
    </row>
    <row r="759" spans="12:20" ht="14.25" customHeight="1">
      <c r="L759" s="9"/>
      <c r="M759" s="10" t="s">
        <v>63</v>
      </c>
      <c r="N759" s="11" t="s">
        <v>64</v>
      </c>
      <c r="O759" s="12">
        <v>3</v>
      </c>
      <c r="P759" s="11"/>
      <c r="Q759" s="11"/>
      <c r="R759" s="11"/>
      <c r="S759" s="11"/>
      <c r="T759" s="11"/>
    </row>
    <row r="760" spans="1:20" ht="14.25" customHeight="1">
      <c r="A760" s="1">
        <v>1</v>
      </c>
      <c r="B760" s="1">
        <v>1</v>
      </c>
      <c r="C760" s="1">
        <v>3</v>
      </c>
      <c r="D760" s="1">
        <v>3</v>
      </c>
      <c r="E760" s="1">
        <v>3</v>
      </c>
      <c r="F760" s="1">
        <v>3</v>
      </c>
      <c r="G760" s="1">
        <v>3</v>
      </c>
      <c r="H760" s="1">
        <v>3</v>
      </c>
      <c r="I760" s="1">
        <v>3</v>
      </c>
      <c r="J760" s="1">
        <v>3</v>
      </c>
      <c r="L760" s="9" t="s">
        <v>43</v>
      </c>
      <c r="M760" s="10"/>
      <c r="N760" s="11"/>
      <c r="O760" s="12"/>
      <c r="P760" s="11"/>
      <c r="Q760" s="11"/>
      <c r="R760" s="11"/>
      <c r="S760" s="11"/>
      <c r="T760" s="11"/>
    </row>
    <row r="761" spans="12:20" ht="14.25" customHeight="1">
      <c r="L761" s="9"/>
      <c r="M761" s="10" t="s">
        <v>38</v>
      </c>
      <c r="N761" s="11" t="s">
        <v>42</v>
      </c>
      <c r="O761" s="12">
        <v>3</v>
      </c>
      <c r="P761" s="11"/>
      <c r="Q761" s="11"/>
      <c r="R761" s="11"/>
      <c r="S761" s="11"/>
      <c r="T761" s="11"/>
    </row>
    <row r="762" spans="1:20" ht="14.25" customHeight="1">
      <c r="A762" s="1">
        <v>1</v>
      </c>
      <c r="B762" s="1">
        <v>1</v>
      </c>
      <c r="C762" s="1">
        <v>1</v>
      </c>
      <c r="D762" s="1">
        <v>1</v>
      </c>
      <c r="E762" s="1">
        <v>1</v>
      </c>
      <c r="F762" s="1">
        <v>1</v>
      </c>
      <c r="G762" s="1">
        <v>1</v>
      </c>
      <c r="H762" s="1">
        <v>1</v>
      </c>
      <c r="I762" s="1">
        <v>1</v>
      </c>
      <c r="J762" s="1">
        <v>1</v>
      </c>
      <c r="L762" s="9" t="s">
        <v>133</v>
      </c>
      <c r="M762" s="10"/>
      <c r="N762" s="11"/>
      <c r="O762" s="12"/>
      <c r="P762" s="11"/>
      <c r="Q762" s="11"/>
      <c r="R762" s="11"/>
      <c r="S762" s="11"/>
      <c r="T762" s="11"/>
    </row>
    <row r="763" spans="12:20" ht="14.25" customHeight="1">
      <c r="L763" s="9"/>
      <c r="M763" s="10" t="s">
        <v>55</v>
      </c>
      <c r="N763" s="11" t="s">
        <v>56</v>
      </c>
      <c r="O763" s="12">
        <v>1</v>
      </c>
      <c r="P763" s="11"/>
      <c r="Q763" s="11"/>
      <c r="R763" s="11"/>
      <c r="S763" s="11"/>
      <c r="T763" s="11"/>
    </row>
    <row r="764" spans="1:10" ht="14.25" customHeight="1" thickBot="1">
      <c r="A764" s="18">
        <f aca="true" t="shared" si="27" ref="A764:F764">SUM(A753:A763)</f>
        <v>7</v>
      </c>
      <c r="B764" s="18">
        <f t="shared" si="27"/>
        <v>7</v>
      </c>
      <c r="C764" s="18">
        <f t="shared" si="27"/>
        <v>9</v>
      </c>
      <c r="D764" s="18">
        <f t="shared" si="27"/>
        <v>9</v>
      </c>
      <c r="E764" s="18">
        <f t="shared" si="27"/>
        <v>11</v>
      </c>
      <c r="F764" s="18">
        <f t="shared" si="27"/>
        <v>11</v>
      </c>
      <c r="G764" s="18">
        <f>SUM(G753:G763)</f>
        <v>11</v>
      </c>
      <c r="H764" s="18">
        <f>SUM(H753:H763)</f>
        <v>11</v>
      </c>
      <c r="I764" s="18">
        <f>SUM(I753:I763)</f>
        <v>11</v>
      </c>
      <c r="J764" s="18">
        <f>SUM(J753:J763)</f>
        <v>11</v>
      </c>
    </row>
    <row r="765" spans="1:10" ht="14.25" customHeight="1" thickTop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20" ht="14.25" customHeight="1">
      <c r="A766" s="3"/>
      <c r="B766" s="4"/>
      <c r="C766" s="4"/>
      <c r="D766" s="4"/>
      <c r="E766" s="4"/>
      <c r="F766" s="4"/>
      <c r="L766" s="7" t="s">
        <v>258</v>
      </c>
      <c r="M766" s="8"/>
      <c r="N766" s="8"/>
      <c r="O766" s="8"/>
      <c r="P766" s="8"/>
      <c r="Q766" s="8"/>
      <c r="R766" s="8"/>
      <c r="S766" s="8"/>
      <c r="T766" s="8"/>
    </row>
    <row r="767" spans="1:20" ht="14.25" customHeight="1">
      <c r="A767" s="3"/>
      <c r="B767" s="4"/>
      <c r="C767" s="4"/>
      <c r="D767" s="4"/>
      <c r="E767" s="4"/>
      <c r="F767" s="4"/>
      <c r="L767" s="7"/>
      <c r="M767" s="8"/>
      <c r="N767" s="8"/>
      <c r="O767" s="8"/>
      <c r="P767" s="8"/>
      <c r="Q767" s="8"/>
      <c r="R767" s="8"/>
      <c r="S767" s="8"/>
      <c r="T767" s="8"/>
    </row>
    <row r="768" spans="1:20" ht="14.25" customHeight="1">
      <c r="A768" s="1">
        <v>2</v>
      </c>
      <c r="B768" s="1">
        <v>2</v>
      </c>
      <c r="C768" s="1">
        <v>2</v>
      </c>
      <c r="D768" s="1">
        <v>2</v>
      </c>
      <c r="E768" s="1">
        <v>2</v>
      </c>
      <c r="F768" s="1">
        <v>4</v>
      </c>
      <c r="G768" s="1">
        <v>4</v>
      </c>
      <c r="H768" s="1">
        <v>4</v>
      </c>
      <c r="I768" s="1">
        <v>4</v>
      </c>
      <c r="J768" s="1">
        <v>4</v>
      </c>
      <c r="K768" s="1"/>
      <c r="L768" s="9" t="s">
        <v>118</v>
      </c>
      <c r="M768" s="10"/>
      <c r="N768" s="11"/>
      <c r="O768" s="12"/>
      <c r="P768" s="11"/>
      <c r="Q768" s="11"/>
      <c r="R768" s="11"/>
      <c r="S768" s="11"/>
      <c r="T768" s="11"/>
    </row>
    <row r="769" spans="12:20" ht="14.25" customHeight="1">
      <c r="L769" s="9"/>
      <c r="M769" s="10" t="s">
        <v>136</v>
      </c>
      <c r="N769" s="11" t="s">
        <v>120</v>
      </c>
      <c r="O769" s="12">
        <v>2</v>
      </c>
      <c r="P769" s="11"/>
      <c r="Q769" s="11"/>
      <c r="R769" s="11"/>
      <c r="S769" s="11"/>
      <c r="T769" s="11"/>
    </row>
    <row r="770" spans="12:20" ht="14.25" customHeight="1">
      <c r="L770" s="9"/>
      <c r="M770" s="10" t="s">
        <v>122</v>
      </c>
      <c r="N770" s="11" t="s">
        <v>30</v>
      </c>
      <c r="O770" s="12">
        <v>2</v>
      </c>
      <c r="P770" s="11"/>
      <c r="Q770" s="11"/>
      <c r="R770" s="11"/>
      <c r="S770" s="11"/>
      <c r="T770" s="11"/>
    </row>
    <row r="771" spans="1:20" ht="14.25" customHeight="1">
      <c r="A771" s="1">
        <v>3</v>
      </c>
      <c r="B771" s="1">
        <v>3</v>
      </c>
      <c r="C771" s="1">
        <v>3</v>
      </c>
      <c r="D771" s="1">
        <v>3</v>
      </c>
      <c r="E771" s="1">
        <v>3</v>
      </c>
      <c r="F771" s="1">
        <v>2</v>
      </c>
      <c r="G771" s="1">
        <v>2</v>
      </c>
      <c r="H771" s="1">
        <v>2</v>
      </c>
      <c r="I771" s="1">
        <v>2</v>
      </c>
      <c r="J771" s="1">
        <v>2</v>
      </c>
      <c r="K771" s="22"/>
      <c r="L771" s="9" t="s">
        <v>259</v>
      </c>
      <c r="M771" s="10"/>
      <c r="N771" s="11"/>
      <c r="O771" s="12"/>
      <c r="P771" s="11"/>
      <c r="Q771" s="11"/>
      <c r="R771" s="11"/>
      <c r="S771" s="11"/>
      <c r="T771" s="11"/>
    </row>
    <row r="772" spans="12:20" ht="14.25" customHeight="1">
      <c r="L772" s="9"/>
      <c r="M772" s="10" t="s">
        <v>36</v>
      </c>
      <c r="N772" s="11" t="s">
        <v>184</v>
      </c>
      <c r="O772" s="12">
        <v>2</v>
      </c>
      <c r="P772" s="11"/>
      <c r="Q772" s="11"/>
      <c r="R772" s="11"/>
      <c r="S772" s="11"/>
      <c r="T772" s="11"/>
    </row>
    <row r="773" spans="1:20" ht="14.25" customHeight="1">
      <c r="A773" s="1">
        <v>1</v>
      </c>
      <c r="B773" s="1">
        <v>1</v>
      </c>
      <c r="C773" s="1">
        <v>1</v>
      </c>
      <c r="D773" s="1">
        <v>1</v>
      </c>
      <c r="E773" s="1">
        <v>1</v>
      </c>
      <c r="F773" s="1">
        <v>1</v>
      </c>
      <c r="G773" s="1">
        <v>1</v>
      </c>
      <c r="H773" s="1">
        <v>1</v>
      </c>
      <c r="I773" s="1">
        <v>1</v>
      </c>
      <c r="J773" s="1">
        <v>1</v>
      </c>
      <c r="L773" s="9" t="s">
        <v>31</v>
      </c>
      <c r="M773" s="10"/>
      <c r="N773" s="11"/>
      <c r="O773" s="12"/>
      <c r="P773" s="11"/>
      <c r="Q773" s="11"/>
      <c r="R773" s="11"/>
      <c r="S773" s="11"/>
      <c r="T773" s="11"/>
    </row>
    <row r="774" spans="11:20" ht="14.25" customHeight="1">
      <c r="K774" s="17"/>
      <c r="L774" s="9"/>
      <c r="M774" s="10" t="s">
        <v>32</v>
      </c>
      <c r="N774" s="11" t="s">
        <v>33</v>
      </c>
      <c r="O774" s="12">
        <v>1</v>
      </c>
      <c r="P774" s="11"/>
      <c r="Q774" s="11"/>
      <c r="R774" s="11"/>
      <c r="S774" s="11"/>
      <c r="T774" s="11"/>
    </row>
    <row r="775" spans="4:20" ht="14.25" customHeight="1">
      <c r="D775" s="1" t="s">
        <v>16</v>
      </c>
      <c r="E775" s="1" t="s">
        <v>16</v>
      </c>
      <c r="F775" s="1">
        <v>1</v>
      </c>
      <c r="G775" s="1">
        <v>1</v>
      </c>
      <c r="H775" s="1">
        <v>1</v>
      </c>
      <c r="I775" s="1">
        <v>1</v>
      </c>
      <c r="J775" s="1">
        <v>1</v>
      </c>
      <c r="K775" s="17"/>
      <c r="L775" s="9" t="s">
        <v>43</v>
      </c>
      <c r="M775" s="10"/>
      <c r="N775" s="11"/>
      <c r="O775" s="12"/>
      <c r="P775" s="11"/>
      <c r="Q775" s="11"/>
      <c r="R775" s="11"/>
      <c r="S775" s="11"/>
      <c r="T775" s="11"/>
    </row>
    <row r="776" spans="11:20" ht="14.25" customHeight="1">
      <c r="K776" s="17"/>
      <c r="L776" s="9"/>
      <c r="M776" s="10" t="s">
        <v>38</v>
      </c>
      <c r="N776" s="11" t="s">
        <v>42</v>
      </c>
      <c r="O776" s="12">
        <v>1</v>
      </c>
      <c r="P776" s="11"/>
      <c r="Q776" s="11"/>
      <c r="R776" s="11"/>
      <c r="S776" s="11"/>
      <c r="T776" s="11"/>
    </row>
    <row r="777" spans="1:20" ht="14.25" customHeight="1">
      <c r="A777" s="1">
        <v>1</v>
      </c>
      <c r="B777" s="1">
        <v>1</v>
      </c>
      <c r="C777" s="1">
        <v>1</v>
      </c>
      <c r="D777" s="1">
        <v>1</v>
      </c>
      <c r="E777" s="1">
        <v>1</v>
      </c>
      <c r="F777" s="1">
        <v>1</v>
      </c>
      <c r="G777" s="1">
        <v>1</v>
      </c>
      <c r="H777" s="1">
        <v>1</v>
      </c>
      <c r="I777" s="1">
        <v>1</v>
      </c>
      <c r="J777" s="1">
        <v>1</v>
      </c>
      <c r="L777" s="9" t="s">
        <v>57</v>
      </c>
      <c r="M777" s="10"/>
      <c r="N777" s="11"/>
      <c r="O777" s="12"/>
      <c r="P777" s="11"/>
      <c r="Q777" s="11"/>
      <c r="R777" s="11"/>
      <c r="S777" s="11"/>
      <c r="T777" s="11"/>
    </row>
    <row r="778" spans="12:20" ht="14.25" customHeight="1">
      <c r="L778" s="9"/>
      <c r="M778" s="10" t="s">
        <v>34</v>
      </c>
      <c r="N778" s="11" t="s">
        <v>67</v>
      </c>
      <c r="O778" s="12">
        <v>1</v>
      </c>
      <c r="P778" s="11"/>
      <c r="Q778" s="11"/>
      <c r="R778" s="11"/>
      <c r="S778" s="11"/>
      <c r="T778" s="11"/>
    </row>
    <row r="779" spans="1:12" ht="14.25" customHeight="1" thickBot="1">
      <c r="A779" s="18">
        <f aca="true" t="shared" si="28" ref="A779:F779">SUM(A768:A778)</f>
        <v>7</v>
      </c>
      <c r="B779" s="18">
        <f t="shared" si="28"/>
        <v>7</v>
      </c>
      <c r="C779" s="18">
        <f t="shared" si="28"/>
        <v>7</v>
      </c>
      <c r="D779" s="18">
        <f t="shared" si="28"/>
        <v>7</v>
      </c>
      <c r="E779" s="18">
        <f t="shared" si="28"/>
        <v>7</v>
      </c>
      <c r="F779" s="18">
        <f t="shared" si="28"/>
        <v>9</v>
      </c>
      <c r="G779" s="18">
        <f>SUM(G768:G778)</f>
        <v>9</v>
      </c>
      <c r="H779" s="18">
        <f>SUM(H768:H778)</f>
        <v>9</v>
      </c>
      <c r="I779" s="18">
        <f>SUM(I768:I778)</f>
        <v>9</v>
      </c>
      <c r="J779" s="18">
        <f>SUM(J768:J778)</f>
        <v>9</v>
      </c>
      <c r="L779" s="20"/>
    </row>
    <row r="780" spans="1:12" ht="14.25" customHeight="1" thickTop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52"/>
      <c r="L780" s="20"/>
    </row>
    <row r="781" spans="1:20" ht="14.25" customHeight="1">
      <c r="A781" s="3"/>
      <c r="B781" s="4"/>
      <c r="C781" s="4"/>
      <c r="D781" s="4"/>
      <c r="E781" s="4"/>
      <c r="F781" s="4"/>
      <c r="L781" s="7" t="s">
        <v>260</v>
      </c>
      <c r="M781" s="8"/>
      <c r="N781" s="8"/>
      <c r="O781" s="8"/>
      <c r="P781" s="8"/>
      <c r="Q781" s="8"/>
      <c r="R781" s="8"/>
      <c r="S781" s="8"/>
      <c r="T781" s="8"/>
    </row>
    <row r="782" spans="1:20" ht="14.25" customHeight="1">
      <c r="A782" s="3"/>
      <c r="B782" s="4"/>
      <c r="C782" s="4"/>
      <c r="D782" s="4"/>
      <c r="E782" s="4"/>
      <c r="F782" s="4"/>
      <c r="L782" s="7"/>
      <c r="M782" s="8"/>
      <c r="N782" s="8"/>
      <c r="O782" s="8"/>
      <c r="P782" s="8"/>
      <c r="Q782" s="8"/>
      <c r="R782" s="8"/>
      <c r="S782" s="8"/>
      <c r="T782" s="8"/>
    </row>
    <row r="783" spans="1:20" ht="14.25" customHeight="1">
      <c r="A783" s="3"/>
      <c r="B783" s="4"/>
      <c r="C783" s="4"/>
      <c r="D783" s="4"/>
      <c r="E783" s="4"/>
      <c r="F783" s="4"/>
      <c r="L783" s="7" t="s">
        <v>113</v>
      </c>
      <c r="M783" s="8"/>
      <c r="N783" s="8"/>
      <c r="O783" s="8"/>
      <c r="P783" s="8"/>
      <c r="Q783" s="8"/>
      <c r="R783" s="8"/>
      <c r="S783" s="8"/>
      <c r="T783" s="8"/>
    </row>
    <row r="784" spans="1:15" ht="14.25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L784" s="4"/>
      <c r="M784" s="4"/>
      <c r="O784" s="4"/>
    </row>
    <row r="785" spans="1:20" ht="14.25" customHeight="1">
      <c r="A785" s="1">
        <v>1</v>
      </c>
      <c r="B785" s="1">
        <v>1</v>
      </c>
      <c r="C785" s="1">
        <v>1</v>
      </c>
      <c r="D785" s="1">
        <v>1</v>
      </c>
      <c r="E785" s="1">
        <v>1</v>
      </c>
      <c r="F785" s="1">
        <v>1</v>
      </c>
      <c r="G785" s="1">
        <v>1</v>
      </c>
      <c r="H785" s="1">
        <v>1</v>
      </c>
      <c r="I785" s="1">
        <v>1</v>
      </c>
      <c r="J785" s="1">
        <v>1</v>
      </c>
      <c r="L785" s="9" t="s">
        <v>114</v>
      </c>
      <c r="M785" s="10"/>
      <c r="N785" s="11"/>
      <c r="O785" s="12">
        <v>1</v>
      </c>
      <c r="P785" s="11"/>
      <c r="Q785" s="11"/>
      <c r="R785" s="11"/>
      <c r="S785" s="11"/>
      <c r="T785" s="11"/>
    </row>
    <row r="786" spans="1:20" ht="14.25" customHeight="1">
      <c r="A786" s="1">
        <v>1</v>
      </c>
      <c r="B786" s="1">
        <v>1</v>
      </c>
      <c r="C786" s="1">
        <v>1</v>
      </c>
      <c r="D786" s="1">
        <v>1</v>
      </c>
      <c r="E786" s="1">
        <v>1</v>
      </c>
      <c r="F786" s="1">
        <v>1</v>
      </c>
      <c r="G786" s="1">
        <v>1</v>
      </c>
      <c r="H786" s="1">
        <v>1</v>
      </c>
      <c r="I786" s="1">
        <v>1</v>
      </c>
      <c r="J786" s="1">
        <v>1</v>
      </c>
      <c r="L786" s="9" t="s">
        <v>27</v>
      </c>
      <c r="M786" s="10"/>
      <c r="N786" s="11" t="s">
        <v>28</v>
      </c>
      <c r="O786" s="12">
        <v>1</v>
      </c>
      <c r="P786" s="11"/>
      <c r="Q786" s="11"/>
      <c r="R786" s="11"/>
      <c r="S786" s="11"/>
      <c r="T786" s="11"/>
    </row>
    <row r="787" spans="1:20" s="14" customFormat="1" ht="14.25" customHeight="1">
      <c r="A787" s="13">
        <v>5</v>
      </c>
      <c r="B787" s="13">
        <v>5</v>
      </c>
      <c r="C787" s="13">
        <v>5</v>
      </c>
      <c r="D787" s="13">
        <v>13</v>
      </c>
      <c r="E787" s="13">
        <v>17</v>
      </c>
      <c r="F787" s="13">
        <v>18</v>
      </c>
      <c r="G787" s="13">
        <v>18</v>
      </c>
      <c r="H787" s="13">
        <v>22</v>
      </c>
      <c r="I787" s="13">
        <v>22</v>
      </c>
      <c r="J787" s="13">
        <v>2</v>
      </c>
      <c r="K787" s="13" t="s">
        <v>245</v>
      </c>
      <c r="L787" s="9" t="s">
        <v>118</v>
      </c>
      <c r="M787" s="10"/>
      <c r="N787" s="11"/>
      <c r="O787" s="12"/>
      <c r="P787" s="11"/>
      <c r="Q787" s="11"/>
      <c r="R787" s="11"/>
      <c r="S787" s="11"/>
      <c r="T787" s="11"/>
    </row>
    <row r="788" spans="1:20" s="14" customFormat="1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5"/>
      <c r="L788" s="9"/>
      <c r="M788" s="10" t="s">
        <v>136</v>
      </c>
      <c r="N788" s="11" t="s">
        <v>120</v>
      </c>
      <c r="O788" s="12"/>
      <c r="P788" s="11"/>
      <c r="Q788" s="11"/>
      <c r="R788" s="11"/>
      <c r="S788" s="11"/>
      <c r="T788" s="11"/>
    </row>
    <row r="789" spans="1:20" s="14" customFormat="1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5"/>
      <c r="L789" s="9"/>
      <c r="M789" s="10" t="s">
        <v>122</v>
      </c>
      <c r="N789" s="11" t="s">
        <v>30</v>
      </c>
      <c r="O789" s="12">
        <v>2</v>
      </c>
      <c r="P789" s="11"/>
      <c r="Q789" s="11"/>
      <c r="R789" s="11"/>
      <c r="S789" s="11"/>
      <c r="T789" s="11"/>
    </row>
    <row r="790" spans="4:20" ht="14.25" customHeight="1">
      <c r="D790" s="1" t="s">
        <v>16</v>
      </c>
      <c r="E790" s="1" t="s">
        <v>16</v>
      </c>
      <c r="F790" s="1">
        <v>1</v>
      </c>
      <c r="G790" s="1">
        <v>1</v>
      </c>
      <c r="H790" s="1">
        <v>1</v>
      </c>
      <c r="I790" s="1">
        <v>1</v>
      </c>
      <c r="J790" s="1">
        <v>1</v>
      </c>
      <c r="L790" s="9" t="s">
        <v>261</v>
      </c>
      <c r="M790" s="10"/>
      <c r="N790" s="11"/>
      <c r="O790" s="12"/>
      <c r="P790" s="11"/>
      <c r="Q790" s="11"/>
      <c r="R790" s="11"/>
      <c r="S790" s="11"/>
      <c r="T790" s="11"/>
    </row>
    <row r="791" spans="12:20" ht="14.25" customHeight="1">
      <c r="L791" s="9"/>
      <c r="M791" s="10" t="s">
        <v>38</v>
      </c>
      <c r="N791" s="11" t="s">
        <v>28</v>
      </c>
      <c r="O791" s="12">
        <v>1</v>
      </c>
      <c r="P791" s="11"/>
      <c r="Q791" s="11"/>
      <c r="R791" s="11"/>
      <c r="S791" s="11"/>
      <c r="T791" s="11"/>
    </row>
    <row r="792" spans="2:20" ht="14.25" customHeight="1">
      <c r="B792" s="1" t="s">
        <v>16</v>
      </c>
      <c r="C792" s="1" t="s">
        <v>16</v>
      </c>
      <c r="D792" s="1">
        <v>1</v>
      </c>
      <c r="E792" s="1">
        <v>1</v>
      </c>
      <c r="F792" s="1">
        <v>1</v>
      </c>
      <c r="G792" s="1">
        <v>1</v>
      </c>
      <c r="H792" s="1">
        <v>1</v>
      </c>
      <c r="I792" s="1">
        <v>1</v>
      </c>
      <c r="J792" s="1">
        <v>1</v>
      </c>
      <c r="L792" s="9" t="s">
        <v>147</v>
      </c>
      <c r="M792" s="10"/>
      <c r="N792" s="11"/>
      <c r="O792" s="12"/>
      <c r="P792" s="11"/>
      <c r="Q792" s="11"/>
      <c r="R792" s="11"/>
      <c r="S792" s="11"/>
      <c r="T792" s="11"/>
    </row>
    <row r="793" spans="12:20" ht="14.25" customHeight="1">
      <c r="L793" s="9"/>
      <c r="M793" s="10" t="s">
        <v>34</v>
      </c>
      <c r="N793" s="11" t="s">
        <v>204</v>
      </c>
      <c r="O793" s="12">
        <v>1</v>
      </c>
      <c r="P793" s="11"/>
      <c r="Q793" s="11"/>
      <c r="R793" s="11"/>
      <c r="S793" s="11"/>
      <c r="T793" s="11"/>
    </row>
    <row r="794" spans="2:20" ht="14.25" customHeight="1">
      <c r="B794" s="1" t="s">
        <v>16</v>
      </c>
      <c r="C794" s="1" t="s">
        <v>16</v>
      </c>
      <c r="D794" s="1">
        <v>5</v>
      </c>
      <c r="E794" s="1">
        <v>5</v>
      </c>
      <c r="F794" s="1">
        <v>5</v>
      </c>
      <c r="G794" s="1">
        <v>5</v>
      </c>
      <c r="H794" s="1">
        <v>5</v>
      </c>
      <c r="I794" s="1">
        <v>5</v>
      </c>
      <c r="J794" s="1" t="s">
        <v>262</v>
      </c>
      <c r="K794" s="1" t="s">
        <v>263</v>
      </c>
      <c r="L794" s="9" t="s">
        <v>205</v>
      </c>
      <c r="M794" s="10"/>
      <c r="N794" s="11"/>
      <c r="O794" s="12"/>
      <c r="P794" s="11"/>
      <c r="Q794" s="11"/>
      <c r="R794" s="11"/>
      <c r="S794" s="11"/>
      <c r="T794" s="11"/>
    </row>
    <row r="795" spans="12:20" ht="14.25" customHeight="1">
      <c r="L795" s="9"/>
      <c r="M795" s="10" t="s">
        <v>36</v>
      </c>
      <c r="N795" s="11" t="s">
        <v>76</v>
      </c>
      <c r="O795" s="12" t="s">
        <v>262</v>
      </c>
      <c r="P795" s="11"/>
      <c r="Q795" s="11"/>
      <c r="R795" s="11"/>
      <c r="S795" s="11"/>
      <c r="T795" s="11"/>
    </row>
    <row r="796" spans="2:20" ht="14.25" customHeight="1">
      <c r="B796" s="1" t="s">
        <v>16</v>
      </c>
      <c r="C796" s="1" t="s">
        <v>16</v>
      </c>
      <c r="D796" s="1">
        <v>1</v>
      </c>
      <c r="E796" s="1">
        <v>1</v>
      </c>
      <c r="F796" s="1">
        <v>1</v>
      </c>
      <c r="G796" s="1">
        <v>1</v>
      </c>
      <c r="H796" s="1">
        <v>1</v>
      </c>
      <c r="I796" s="1">
        <v>1</v>
      </c>
      <c r="J796" s="1">
        <v>1</v>
      </c>
      <c r="L796" s="9" t="s">
        <v>264</v>
      </c>
      <c r="M796" s="10"/>
      <c r="N796" s="11"/>
      <c r="O796" s="12"/>
      <c r="P796" s="11"/>
      <c r="Q796" s="11"/>
      <c r="R796" s="11"/>
      <c r="S796" s="11"/>
      <c r="T796" s="11"/>
    </row>
    <row r="797" spans="12:20" ht="14.25" customHeight="1">
      <c r="L797" s="9"/>
      <c r="M797" s="10" t="s">
        <v>38</v>
      </c>
      <c r="N797" s="11" t="s">
        <v>76</v>
      </c>
      <c r="O797" s="12">
        <v>1</v>
      </c>
      <c r="P797" s="11"/>
      <c r="Q797" s="11"/>
      <c r="R797" s="11"/>
      <c r="S797" s="11"/>
      <c r="T797" s="11"/>
    </row>
    <row r="798" spans="2:20" ht="14.25" customHeight="1">
      <c r="B798" s="1" t="s">
        <v>16</v>
      </c>
      <c r="C798" s="1" t="s">
        <v>16</v>
      </c>
      <c r="D798" s="1">
        <v>1</v>
      </c>
      <c r="E798" s="1">
        <v>1</v>
      </c>
      <c r="F798" s="1">
        <v>1</v>
      </c>
      <c r="G798" s="1">
        <v>1</v>
      </c>
      <c r="H798" s="1">
        <v>1</v>
      </c>
      <c r="I798" s="1">
        <v>1</v>
      </c>
      <c r="J798" s="1">
        <v>1</v>
      </c>
      <c r="L798" s="9" t="s">
        <v>181</v>
      </c>
      <c r="M798" s="10"/>
      <c r="N798" s="11" t="s">
        <v>76</v>
      </c>
      <c r="O798" s="12">
        <v>1</v>
      </c>
      <c r="P798" s="11"/>
      <c r="Q798" s="11"/>
      <c r="R798" s="11"/>
      <c r="S798" s="11"/>
      <c r="T798" s="11"/>
    </row>
    <row r="799" spans="1:20" ht="14.25" customHeight="1">
      <c r="A799" s="1">
        <v>2</v>
      </c>
      <c r="B799" s="1">
        <v>2</v>
      </c>
      <c r="C799" s="1">
        <v>2</v>
      </c>
      <c r="D799" s="1">
        <v>4</v>
      </c>
      <c r="E799" s="1">
        <v>4</v>
      </c>
      <c r="F799" s="1">
        <v>4</v>
      </c>
      <c r="G799" s="1">
        <v>4</v>
      </c>
      <c r="H799" s="1">
        <v>4</v>
      </c>
      <c r="I799" s="1">
        <v>4</v>
      </c>
      <c r="J799" s="1">
        <v>4</v>
      </c>
      <c r="L799" s="9" t="s">
        <v>137</v>
      </c>
      <c r="M799" s="10"/>
      <c r="N799" s="11"/>
      <c r="O799" s="12"/>
      <c r="P799" s="11"/>
      <c r="Q799" s="11"/>
      <c r="R799" s="11"/>
      <c r="S799" s="11"/>
      <c r="T799" s="11"/>
    </row>
    <row r="800" spans="12:20" ht="14.25" customHeight="1">
      <c r="L800" s="9"/>
      <c r="M800" s="10" t="s">
        <v>36</v>
      </c>
      <c r="N800" s="11" t="s">
        <v>76</v>
      </c>
      <c r="O800" s="12">
        <v>4</v>
      </c>
      <c r="P800" s="11"/>
      <c r="Q800" s="11"/>
      <c r="R800" s="11"/>
      <c r="S800" s="11"/>
      <c r="T800" s="11"/>
    </row>
    <row r="801" spans="4:20" ht="14.25" customHeight="1">
      <c r="D801" s="1" t="s">
        <v>16</v>
      </c>
      <c r="E801" s="1" t="s">
        <v>16</v>
      </c>
      <c r="F801" s="1">
        <v>1</v>
      </c>
      <c r="G801" s="1">
        <v>1</v>
      </c>
      <c r="H801" s="1">
        <v>1</v>
      </c>
      <c r="I801" s="1">
        <v>1</v>
      </c>
      <c r="J801" s="1">
        <v>1</v>
      </c>
      <c r="L801" s="9" t="s">
        <v>84</v>
      </c>
      <c r="M801" s="10"/>
      <c r="N801" s="11"/>
      <c r="O801" s="12"/>
      <c r="P801" s="11"/>
      <c r="Q801" s="11"/>
      <c r="R801" s="11"/>
      <c r="S801" s="11"/>
      <c r="T801" s="11"/>
    </row>
    <row r="802" spans="12:20" ht="14.25" customHeight="1">
      <c r="L802" s="9"/>
      <c r="M802" s="10" t="s">
        <v>36</v>
      </c>
      <c r="N802" s="11" t="s">
        <v>85</v>
      </c>
      <c r="O802" s="12">
        <v>1</v>
      </c>
      <c r="P802" s="11"/>
      <c r="Q802" s="11"/>
      <c r="R802" s="11"/>
      <c r="S802" s="11"/>
      <c r="T802" s="11"/>
    </row>
    <row r="803" spans="2:20" ht="14.25" customHeight="1">
      <c r="B803" s="1" t="s">
        <v>16</v>
      </c>
      <c r="C803" s="1" t="s">
        <v>16</v>
      </c>
      <c r="D803" s="1">
        <v>1</v>
      </c>
      <c r="E803" s="1">
        <v>1</v>
      </c>
      <c r="F803" s="1">
        <v>1</v>
      </c>
      <c r="G803" s="1">
        <v>1</v>
      </c>
      <c r="H803" s="1">
        <v>1</v>
      </c>
      <c r="I803" s="1">
        <v>1</v>
      </c>
      <c r="J803" s="1">
        <v>1</v>
      </c>
      <c r="L803" s="9" t="s">
        <v>162</v>
      </c>
      <c r="M803" s="10"/>
      <c r="N803" s="11"/>
      <c r="O803" s="12"/>
      <c r="P803" s="11"/>
      <c r="Q803" s="11"/>
      <c r="R803" s="11"/>
      <c r="S803" s="11"/>
      <c r="T803" s="11"/>
    </row>
    <row r="804" spans="12:20" ht="14.25" customHeight="1">
      <c r="L804" s="9"/>
      <c r="M804" s="10" t="s">
        <v>36</v>
      </c>
      <c r="N804" s="11" t="s">
        <v>85</v>
      </c>
      <c r="O804" s="12">
        <v>1</v>
      </c>
      <c r="P804" s="11"/>
      <c r="Q804" s="11"/>
      <c r="R804" s="11"/>
      <c r="S804" s="11"/>
      <c r="T804" s="11"/>
    </row>
    <row r="805" spans="1:20" ht="14.25" customHeight="1">
      <c r="A805" s="1">
        <v>1</v>
      </c>
      <c r="B805" s="1">
        <v>1</v>
      </c>
      <c r="C805" s="1">
        <v>1</v>
      </c>
      <c r="D805" s="1">
        <v>1</v>
      </c>
      <c r="E805" s="1">
        <v>1</v>
      </c>
      <c r="F805" s="1">
        <v>1</v>
      </c>
      <c r="G805" s="1">
        <v>1</v>
      </c>
      <c r="H805" s="1">
        <v>1</v>
      </c>
      <c r="I805" s="1">
        <v>1</v>
      </c>
      <c r="J805" s="1">
        <v>1</v>
      </c>
      <c r="L805" s="9" t="s">
        <v>128</v>
      </c>
      <c r="M805" s="10"/>
      <c r="N805" s="11" t="s">
        <v>37</v>
      </c>
      <c r="O805" s="12">
        <v>1</v>
      </c>
      <c r="P805" s="11"/>
      <c r="Q805" s="11"/>
      <c r="R805" s="11"/>
      <c r="S805" s="11"/>
      <c r="T805" s="11"/>
    </row>
    <row r="806" spans="1:20" ht="14.25" customHeight="1">
      <c r="A806" s="1">
        <v>3</v>
      </c>
      <c r="B806" s="1">
        <v>3</v>
      </c>
      <c r="C806" s="1">
        <v>4</v>
      </c>
      <c r="D806" s="1">
        <v>6</v>
      </c>
      <c r="E806" s="1">
        <v>6</v>
      </c>
      <c r="F806" s="1">
        <v>6</v>
      </c>
      <c r="G806" s="1">
        <v>6</v>
      </c>
      <c r="H806" s="1">
        <v>6</v>
      </c>
      <c r="I806" s="1">
        <v>6</v>
      </c>
      <c r="J806" s="1">
        <v>6</v>
      </c>
      <c r="L806" s="9" t="s">
        <v>43</v>
      </c>
      <c r="M806" s="10"/>
      <c r="N806" s="11"/>
      <c r="O806" s="12"/>
      <c r="P806" s="11"/>
      <c r="Q806" s="11"/>
      <c r="R806" s="11"/>
      <c r="S806" s="11"/>
      <c r="T806" s="11"/>
    </row>
    <row r="807" spans="12:20" ht="14.25" customHeight="1">
      <c r="L807" s="9"/>
      <c r="M807" s="10" t="s">
        <v>38</v>
      </c>
      <c r="N807" s="11" t="s">
        <v>42</v>
      </c>
      <c r="O807" s="12">
        <v>6</v>
      </c>
      <c r="P807" s="11"/>
      <c r="Q807" s="11"/>
      <c r="R807" s="11"/>
      <c r="S807" s="11"/>
      <c r="T807" s="11"/>
    </row>
    <row r="808" spans="1:20" ht="14.25" customHeight="1">
      <c r="A808" s="1">
        <v>3</v>
      </c>
      <c r="B808" s="1">
        <v>3</v>
      </c>
      <c r="C808" s="1">
        <v>3</v>
      </c>
      <c r="D808" s="1">
        <v>3</v>
      </c>
      <c r="E808" s="1">
        <v>3</v>
      </c>
      <c r="F808" s="1">
        <v>3</v>
      </c>
      <c r="G808" s="1">
        <v>3</v>
      </c>
      <c r="H808" s="1">
        <v>3</v>
      </c>
      <c r="I808" s="1">
        <v>3</v>
      </c>
      <c r="J808" s="1">
        <v>3</v>
      </c>
      <c r="L808" s="9" t="s">
        <v>130</v>
      </c>
      <c r="M808" s="10"/>
      <c r="N808" s="11"/>
      <c r="O808" s="12"/>
      <c r="P808" s="11"/>
      <c r="Q808" s="11"/>
      <c r="R808" s="11"/>
      <c r="S808" s="11"/>
      <c r="T808" s="11"/>
    </row>
    <row r="809" spans="12:20" ht="14.25" customHeight="1">
      <c r="L809" s="9"/>
      <c r="M809" s="10" t="s">
        <v>91</v>
      </c>
      <c r="N809" s="11" t="s">
        <v>64</v>
      </c>
      <c r="O809" s="12">
        <v>3</v>
      </c>
      <c r="P809" s="11"/>
      <c r="Q809" s="11"/>
      <c r="R809" s="11"/>
      <c r="S809" s="11"/>
      <c r="T809" s="11"/>
    </row>
    <row r="810" spans="4:20" ht="14.25" customHeight="1">
      <c r="D810" s="1" t="s">
        <v>16</v>
      </c>
      <c r="E810" s="1" t="s">
        <v>16</v>
      </c>
      <c r="F810" s="1">
        <v>1</v>
      </c>
      <c r="G810" s="1">
        <v>1</v>
      </c>
      <c r="H810" s="1">
        <v>1</v>
      </c>
      <c r="I810" s="1">
        <v>1</v>
      </c>
      <c r="J810" s="1">
        <v>1</v>
      </c>
      <c r="L810" s="9" t="s">
        <v>40</v>
      </c>
      <c r="M810" s="10"/>
      <c r="N810" s="11"/>
      <c r="O810" s="12"/>
      <c r="P810" s="11"/>
      <c r="Q810" s="11"/>
      <c r="R810" s="11"/>
      <c r="S810" s="11"/>
      <c r="T810" s="11"/>
    </row>
    <row r="811" spans="12:20" ht="14.25" customHeight="1">
      <c r="L811" s="9"/>
      <c r="M811" s="10" t="s">
        <v>36</v>
      </c>
      <c r="N811" s="11" t="s">
        <v>42</v>
      </c>
      <c r="O811" s="12">
        <v>1</v>
      </c>
      <c r="P811" s="11"/>
      <c r="Q811" s="11"/>
      <c r="R811" s="11"/>
      <c r="S811" s="11"/>
      <c r="T811" s="11"/>
    </row>
    <row r="812" spans="1:20" ht="14.25" customHeight="1">
      <c r="A812" s="1" t="s">
        <v>16</v>
      </c>
      <c r="B812" s="1" t="s">
        <v>16</v>
      </c>
      <c r="C812" s="1">
        <v>2</v>
      </c>
      <c r="D812" s="1">
        <v>2</v>
      </c>
      <c r="E812" s="1">
        <v>2</v>
      </c>
      <c r="F812" s="1">
        <v>3</v>
      </c>
      <c r="G812" s="1">
        <v>3</v>
      </c>
      <c r="H812" s="1">
        <v>3</v>
      </c>
      <c r="I812" s="1">
        <v>3</v>
      </c>
      <c r="J812" s="1">
        <v>3</v>
      </c>
      <c r="L812" s="9" t="s">
        <v>47</v>
      </c>
      <c r="M812" s="10"/>
      <c r="N812" s="11"/>
      <c r="O812" s="12"/>
      <c r="P812" s="11"/>
      <c r="Q812" s="11"/>
      <c r="R812" s="11"/>
      <c r="S812" s="11"/>
      <c r="T812" s="11"/>
    </row>
    <row r="813" spans="12:20" ht="14.25" customHeight="1">
      <c r="L813" s="9"/>
      <c r="M813" s="10" t="s">
        <v>58</v>
      </c>
      <c r="N813" s="11" t="s">
        <v>67</v>
      </c>
      <c r="O813" s="12">
        <v>2</v>
      </c>
      <c r="P813" s="11"/>
      <c r="Q813" s="11"/>
      <c r="R813" s="11"/>
      <c r="S813" s="11"/>
      <c r="T813" s="11"/>
    </row>
    <row r="814" spans="12:20" ht="14.25" customHeight="1">
      <c r="L814" s="9"/>
      <c r="M814" s="10" t="s">
        <v>36</v>
      </c>
      <c r="N814" s="11" t="s">
        <v>49</v>
      </c>
      <c r="O814" s="12">
        <v>1</v>
      </c>
      <c r="P814" s="11"/>
      <c r="Q814" s="11"/>
      <c r="R814" s="11"/>
      <c r="S814" s="11"/>
      <c r="T814" s="11"/>
    </row>
    <row r="815" spans="1:20" ht="14.25" customHeight="1">
      <c r="A815" s="1">
        <v>2</v>
      </c>
      <c r="B815" s="1">
        <v>2</v>
      </c>
      <c r="C815" s="1">
        <v>2</v>
      </c>
      <c r="D815" s="1">
        <v>3</v>
      </c>
      <c r="E815" s="1">
        <v>3</v>
      </c>
      <c r="F815" s="1">
        <v>4</v>
      </c>
      <c r="G815" s="1">
        <v>4</v>
      </c>
      <c r="H815" s="1">
        <v>4</v>
      </c>
      <c r="I815" s="1">
        <v>4</v>
      </c>
      <c r="J815" s="1">
        <v>4</v>
      </c>
      <c r="L815" s="9" t="s">
        <v>133</v>
      </c>
      <c r="M815" s="10"/>
      <c r="N815" s="11"/>
      <c r="O815" s="12"/>
      <c r="P815" s="11"/>
      <c r="Q815" s="11"/>
      <c r="R815" s="11"/>
      <c r="S815" s="11"/>
      <c r="T815" s="11"/>
    </row>
    <row r="816" spans="12:20" ht="14.25" customHeight="1">
      <c r="L816" s="9"/>
      <c r="M816" s="10" t="s">
        <v>55</v>
      </c>
      <c r="N816" s="11" t="s">
        <v>56</v>
      </c>
      <c r="O816" s="12">
        <v>4</v>
      </c>
      <c r="P816" s="11"/>
      <c r="Q816" s="11"/>
      <c r="R816" s="11"/>
      <c r="S816" s="11"/>
      <c r="T816" s="11"/>
    </row>
    <row r="817" spans="1:10" ht="14.25" customHeight="1" thickBot="1">
      <c r="A817" s="18">
        <f aca="true" t="shared" si="29" ref="A817:H817">SUM(A785:A815)</f>
        <v>18</v>
      </c>
      <c r="B817" s="18">
        <f t="shared" si="29"/>
        <v>18</v>
      </c>
      <c r="C817" s="18">
        <f t="shared" si="29"/>
        <v>21</v>
      </c>
      <c r="D817" s="18">
        <f t="shared" si="29"/>
        <v>43</v>
      </c>
      <c r="E817" s="18">
        <f t="shared" si="29"/>
        <v>47</v>
      </c>
      <c r="F817" s="18">
        <f t="shared" si="29"/>
        <v>53</v>
      </c>
      <c r="G817" s="18">
        <f t="shared" si="29"/>
        <v>53</v>
      </c>
      <c r="H817" s="18">
        <f t="shared" si="29"/>
        <v>57</v>
      </c>
      <c r="I817" s="18">
        <f>SUM(I785:I816)</f>
        <v>57</v>
      </c>
      <c r="J817" s="18">
        <f>SUM(J785:J816)</f>
        <v>32</v>
      </c>
    </row>
    <row r="818" spans="9:15" ht="14.25" customHeight="1" thickTop="1">
      <c r="I818" s="20"/>
      <c r="J818" s="53"/>
      <c r="K818" s="53"/>
      <c r="L818" s="53"/>
      <c r="M818" s="53"/>
      <c r="O818" s="53"/>
    </row>
    <row r="819" spans="1:20" ht="14.25" customHeight="1">
      <c r="A819" s="3"/>
      <c r="B819" s="4"/>
      <c r="C819" s="4"/>
      <c r="D819" s="4"/>
      <c r="E819" s="4"/>
      <c r="F819" s="4"/>
      <c r="L819" s="7" t="s">
        <v>265</v>
      </c>
      <c r="M819" s="8"/>
      <c r="N819" s="8"/>
      <c r="O819" s="8"/>
      <c r="P819" s="8"/>
      <c r="Q819" s="8"/>
      <c r="R819" s="8"/>
      <c r="S819" s="8"/>
      <c r="T819" s="8"/>
    </row>
    <row r="820" spans="1:20" ht="14.25" customHeight="1">
      <c r="A820" s="3"/>
      <c r="B820" s="4"/>
      <c r="C820" s="4"/>
      <c r="D820" s="4"/>
      <c r="E820" s="4"/>
      <c r="F820" s="4"/>
      <c r="L820" s="7"/>
      <c r="M820" s="8"/>
      <c r="N820" s="8"/>
      <c r="O820" s="8"/>
      <c r="P820" s="8"/>
      <c r="Q820" s="8"/>
      <c r="R820" s="8"/>
      <c r="S820" s="8"/>
      <c r="T820" s="8"/>
    </row>
    <row r="821" spans="1:20" ht="14.25" customHeight="1">
      <c r="A821" s="1">
        <v>1</v>
      </c>
      <c r="B821" s="1">
        <v>1</v>
      </c>
      <c r="C821" s="1">
        <v>1</v>
      </c>
      <c r="D821" s="1">
        <v>1</v>
      </c>
      <c r="E821" s="1">
        <v>1</v>
      </c>
      <c r="F821" s="1">
        <v>1</v>
      </c>
      <c r="G821" s="1">
        <v>1</v>
      </c>
      <c r="H821" s="1">
        <v>1</v>
      </c>
      <c r="I821" s="1">
        <v>1</v>
      </c>
      <c r="J821" s="1">
        <v>1</v>
      </c>
      <c r="L821" s="9" t="s">
        <v>135</v>
      </c>
      <c r="M821" s="10"/>
      <c r="N821" s="11" t="s">
        <v>18</v>
      </c>
      <c r="O821" s="12">
        <v>1</v>
      </c>
      <c r="P821" s="11"/>
      <c r="Q821" s="11"/>
      <c r="R821" s="11"/>
      <c r="S821" s="11"/>
      <c r="T821" s="11"/>
    </row>
    <row r="822" spans="1:20" ht="14.25" customHeight="1">
      <c r="A822" s="1">
        <v>1</v>
      </c>
      <c r="B822" s="1">
        <v>1</v>
      </c>
      <c r="C822" s="1">
        <v>3</v>
      </c>
      <c r="D822" s="1">
        <v>3</v>
      </c>
      <c r="E822" s="1">
        <v>3</v>
      </c>
      <c r="F822" s="1">
        <v>3</v>
      </c>
      <c r="G822" s="1">
        <v>3</v>
      </c>
      <c r="H822" s="1">
        <v>3</v>
      </c>
      <c r="I822" s="1">
        <v>6</v>
      </c>
      <c r="J822" s="1">
        <v>15</v>
      </c>
      <c r="K822" s="1" t="s">
        <v>266</v>
      </c>
      <c r="L822" s="9" t="s">
        <v>118</v>
      </c>
      <c r="M822" s="10"/>
      <c r="N822" s="11"/>
      <c r="O822" s="12"/>
      <c r="P822" s="11"/>
      <c r="Q822" s="11"/>
      <c r="R822" s="11"/>
      <c r="S822" s="11"/>
      <c r="T822" s="11"/>
    </row>
    <row r="823" spans="11:20" ht="14.25" customHeight="1">
      <c r="K823" s="1"/>
      <c r="L823" s="9"/>
      <c r="M823" s="10" t="s">
        <v>141</v>
      </c>
      <c r="N823" s="11" t="s">
        <v>142</v>
      </c>
      <c r="O823" s="12">
        <v>3</v>
      </c>
      <c r="P823" s="11"/>
      <c r="Q823" s="11"/>
      <c r="R823" s="11"/>
      <c r="S823" s="11"/>
      <c r="T823" s="11"/>
    </row>
    <row r="824" spans="11:20" ht="14.25" customHeight="1">
      <c r="K824" s="1"/>
      <c r="L824" s="9"/>
      <c r="M824" s="10" t="s">
        <v>136</v>
      </c>
      <c r="N824" s="11" t="s">
        <v>120</v>
      </c>
      <c r="O824" s="12">
        <v>1</v>
      </c>
      <c r="P824" s="11"/>
      <c r="Q824" s="11"/>
      <c r="R824" s="11"/>
      <c r="S824" s="11"/>
      <c r="T824" s="11"/>
    </row>
    <row r="825" spans="11:20" ht="14.25" customHeight="1">
      <c r="K825" s="1"/>
      <c r="L825" s="9"/>
      <c r="M825" s="10" t="s">
        <v>122</v>
      </c>
      <c r="N825" s="11" t="s">
        <v>30</v>
      </c>
      <c r="O825" s="12">
        <v>11</v>
      </c>
      <c r="P825" s="11"/>
      <c r="Q825" s="11"/>
      <c r="R825" s="11"/>
      <c r="S825" s="11"/>
      <c r="T825" s="11"/>
    </row>
    <row r="826" spans="9:20" ht="14.25" customHeight="1">
      <c r="I826" s="1">
        <v>5</v>
      </c>
      <c r="J826" s="1">
        <v>6</v>
      </c>
      <c r="K826" s="1" t="s">
        <v>208</v>
      </c>
      <c r="L826" s="9" t="s">
        <v>214</v>
      </c>
      <c r="M826" s="10"/>
      <c r="N826" s="11" t="s">
        <v>124</v>
      </c>
      <c r="O826" s="12">
        <v>6</v>
      </c>
      <c r="P826" s="11"/>
      <c r="Q826" s="11"/>
      <c r="R826" s="11"/>
      <c r="S826" s="11"/>
      <c r="T826" s="11"/>
    </row>
    <row r="827" spans="10:20" ht="14.25" customHeight="1">
      <c r="J827" s="1">
        <v>4</v>
      </c>
      <c r="K827" s="1" t="s">
        <v>263</v>
      </c>
      <c r="L827" s="9" t="s">
        <v>205</v>
      </c>
      <c r="M827" s="10"/>
      <c r="N827" s="11"/>
      <c r="O827" s="12"/>
      <c r="P827" s="11"/>
      <c r="Q827" s="11"/>
      <c r="R827" s="11"/>
      <c r="S827" s="11"/>
      <c r="T827" s="11"/>
    </row>
    <row r="828" spans="11:20" ht="14.25" customHeight="1">
      <c r="K828" s="1"/>
      <c r="L828" s="9"/>
      <c r="M828" s="10" t="s">
        <v>36</v>
      </c>
      <c r="N828" s="11" t="s">
        <v>76</v>
      </c>
      <c r="O828" s="12">
        <v>4</v>
      </c>
      <c r="P828" s="11"/>
      <c r="Q828" s="11"/>
      <c r="R828" s="11"/>
      <c r="S828" s="11"/>
      <c r="T828" s="11"/>
    </row>
    <row r="829" spans="4:20" ht="14.25" customHeight="1">
      <c r="D829" s="1" t="s">
        <v>16</v>
      </c>
      <c r="E829" s="1" t="s">
        <v>16</v>
      </c>
      <c r="F829" s="1">
        <v>1</v>
      </c>
      <c r="G829" s="1">
        <v>1</v>
      </c>
      <c r="H829" s="1">
        <v>1</v>
      </c>
      <c r="I829" s="1">
        <v>3</v>
      </c>
      <c r="J829" s="1">
        <v>2</v>
      </c>
      <c r="K829" s="1" t="s">
        <v>267</v>
      </c>
      <c r="L829" s="9" t="s">
        <v>43</v>
      </c>
      <c r="M829" s="10"/>
      <c r="N829" s="11"/>
      <c r="O829" s="12"/>
      <c r="P829" s="11"/>
      <c r="Q829" s="11"/>
      <c r="R829" s="11"/>
      <c r="S829" s="11"/>
      <c r="T829" s="11"/>
    </row>
    <row r="830" spans="11:20" ht="14.25" customHeight="1">
      <c r="K830" s="1"/>
      <c r="L830" s="9"/>
      <c r="M830" s="10" t="s">
        <v>38</v>
      </c>
      <c r="N830" s="11" t="s">
        <v>42</v>
      </c>
      <c r="O830" s="12">
        <v>2</v>
      </c>
      <c r="P830" s="11"/>
      <c r="Q830" s="11"/>
      <c r="R830" s="11"/>
      <c r="S830" s="11"/>
      <c r="T830" s="11"/>
    </row>
    <row r="831" spans="4:20" ht="14.25" customHeight="1">
      <c r="D831" s="1" t="s">
        <v>16</v>
      </c>
      <c r="E831" s="1" t="s">
        <v>16</v>
      </c>
      <c r="F831" s="1">
        <v>1</v>
      </c>
      <c r="G831" s="1">
        <v>1</v>
      </c>
      <c r="H831" s="1">
        <v>1</v>
      </c>
      <c r="I831" s="1">
        <v>2</v>
      </c>
      <c r="J831" s="1">
        <v>3</v>
      </c>
      <c r="K831" s="1" t="s">
        <v>208</v>
      </c>
      <c r="L831" s="9" t="s">
        <v>130</v>
      </c>
      <c r="M831" s="10"/>
      <c r="N831" s="11"/>
      <c r="O831" s="12"/>
      <c r="P831" s="11"/>
      <c r="Q831" s="11"/>
      <c r="R831" s="11"/>
      <c r="S831" s="11"/>
      <c r="T831" s="11"/>
    </row>
    <row r="832" spans="11:20" ht="14.25" customHeight="1">
      <c r="K832" s="1"/>
      <c r="L832" s="9"/>
      <c r="M832" s="10" t="s">
        <v>91</v>
      </c>
      <c r="N832" s="11" t="s">
        <v>64</v>
      </c>
      <c r="O832" s="12">
        <v>3</v>
      </c>
      <c r="P832" s="11"/>
      <c r="Q832" s="11"/>
      <c r="R832" s="11"/>
      <c r="S832" s="11"/>
      <c r="T832" s="11"/>
    </row>
    <row r="833" spans="1:20" ht="14.25" customHeight="1">
      <c r="A833" s="1">
        <v>3</v>
      </c>
      <c r="B833" s="1">
        <v>3</v>
      </c>
      <c r="C833" s="1">
        <v>3</v>
      </c>
      <c r="D833" s="1">
        <v>3</v>
      </c>
      <c r="E833" s="1">
        <v>3</v>
      </c>
      <c r="F833" s="1">
        <v>3</v>
      </c>
      <c r="G833" s="1">
        <v>3</v>
      </c>
      <c r="H833" s="1">
        <v>3</v>
      </c>
      <c r="I833" s="1">
        <v>4</v>
      </c>
      <c r="J833" s="1">
        <v>4</v>
      </c>
      <c r="K833" s="1" t="s">
        <v>99</v>
      </c>
      <c r="L833" s="9" t="s">
        <v>133</v>
      </c>
      <c r="M833" s="10"/>
      <c r="N833" s="11"/>
      <c r="O833" s="12"/>
      <c r="P833" s="11"/>
      <c r="Q833" s="11"/>
      <c r="R833" s="11"/>
      <c r="S833" s="11"/>
      <c r="T833" s="11"/>
    </row>
    <row r="834" spans="11:20" ht="14.25" customHeight="1">
      <c r="K834" s="19"/>
      <c r="L834" s="9"/>
      <c r="M834" s="10" t="s">
        <v>55</v>
      </c>
      <c r="N834" s="11" t="s">
        <v>56</v>
      </c>
      <c r="O834" s="12">
        <v>4</v>
      </c>
      <c r="P834" s="11"/>
      <c r="Q834" s="11"/>
      <c r="R834" s="11"/>
      <c r="S834" s="11"/>
      <c r="T834" s="11"/>
    </row>
    <row r="835" spans="9:20" ht="14.25" customHeight="1">
      <c r="I835" s="1">
        <v>1</v>
      </c>
      <c r="J835" s="1">
        <v>1</v>
      </c>
      <c r="K835" s="19" t="s">
        <v>99</v>
      </c>
      <c r="L835" s="9" t="s">
        <v>57</v>
      </c>
      <c r="M835" s="10"/>
      <c r="N835" s="11"/>
      <c r="O835" s="12"/>
      <c r="P835" s="11"/>
      <c r="Q835" s="11"/>
      <c r="R835" s="11"/>
      <c r="S835" s="11"/>
      <c r="T835" s="11"/>
    </row>
    <row r="836" spans="11:20" ht="14.25" customHeight="1">
      <c r="K836" s="19"/>
      <c r="L836" s="9"/>
      <c r="M836" s="10" t="s">
        <v>38</v>
      </c>
      <c r="N836" s="11" t="s">
        <v>49</v>
      </c>
      <c r="O836" s="12">
        <v>1</v>
      </c>
      <c r="P836" s="11"/>
      <c r="Q836" s="11"/>
      <c r="R836" s="11"/>
      <c r="S836" s="11"/>
      <c r="T836" s="11"/>
    </row>
    <row r="837" spans="1:11" ht="14.25" customHeight="1" thickBot="1">
      <c r="A837" s="18">
        <f aca="true" t="shared" si="30" ref="A837:F837">SUM(A821:A834)</f>
        <v>5</v>
      </c>
      <c r="B837" s="18">
        <f t="shared" si="30"/>
        <v>5</v>
      </c>
      <c r="C837" s="18">
        <f t="shared" si="30"/>
        <v>7</v>
      </c>
      <c r="D837" s="18">
        <f t="shared" si="30"/>
        <v>7</v>
      </c>
      <c r="E837" s="18">
        <f t="shared" si="30"/>
        <v>7</v>
      </c>
      <c r="F837" s="18">
        <f t="shared" si="30"/>
        <v>9</v>
      </c>
      <c r="G837" s="18">
        <f>SUM(G821:G834)</f>
        <v>9</v>
      </c>
      <c r="H837" s="18">
        <f>SUM(H821:H834)</f>
        <v>9</v>
      </c>
      <c r="I837" s="18">
        <f>SUM(I821:I836)</f>
        <v>22</v>
      </c>
      <c r="J837" s="18">
        <f>SUM(J821:J836)</f>
        <v>36</v>
      </c>
      <c r="K837" s="1"/>
    </row>
    <row r="838" spans="1:15" ht="14.25" customHeight="1" thickTop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L838" s="20"/>
      <c r="M838" s="53"/>
      <c r="N838" s="53"/>
      <c r="O838" s="3"/>
    </row>
    <row r="839" spans="12:20" ht="14.25" customHeight="1">
      <c r="L839" s="7" t="s">
        <v>268</v>
      </c>
      <c r="M839" s="8"/>
      <c r="N839" s="8"/>
      <c r="O839" s="8"/>
      <c r="P839" s="8"/>
      <c r="Q839" s="8"/>
      <c r="R839" s="8"/>
      <c r="S839" s="8"/>
      <c r="T839" s="8"/>
    </row>
    <row r="840" spans="12:20" ht="14.25" customHeight="1">
      <c r="L840" s="7"/>
      <c r="M840" s="8"/>
      <c r="N840" s="8"/>
      <c r="O840" s="8"/>
      <c r="P840" s="8"/>
      <c r="Q840" s="8"/>
      <c r="R840" s="8"/>
      <c r="S840" s="8"/>
      <c r="T840" s="8"/>
    </row>
    <row r="841" spans="1:20" ht="14.25" customHeight="1">
      <c r="A841" s="1">
        <v>1</v>
      </c>
      <c r="B841" s="1">
        <v>1</v>
      </c>
      <c r="C841" s="1">
        <v>4</v>
      </c>
      <c r="D841" s="1">
        <v>4</v>
      </c>
      <c r="E841" s="1">
        <v>4</v>
      </c>
      <c r="F841" s="1">
        <v>4</v>
      </c>
      <c r="G841" s="1">
        <v>4</v>
      </c>
      <c r="H841" s="1">
        <v>4</v>
      </c>
      <c r="I841" s="1">
        <v>5</v>
      </c>
      <c r="J841" s="1">
        <v>14</v>
      </c>
      <c r="K841" s="1" t="s">
        <v>269</v>
      </c>
      <c r="L841" s="9" t="s">
        <v>118</v>
      </c>
      <c r="M841" s="10"/>
      <c r="N841" s="11"/>
      <c r="O841" s="12"/>
      <c r="P841" s="11"/>
      <c r="Q841" s="11"/>
      <c r="R841" s="11"/>
      <c r="S841" s="11"/>
      <c r="T841" s="11"/>
    </row>
    <row r="842" spans="12:20" ht="14.25" customHeight="1">
      <c r="L842" s="9"/>
      <c r="M842" s="10" t="s">
        <v>141</v>
      </c>
      <c r="N842" s="11" t="s">
        <v>142</v>
      </c>
      <c r="O842" s="12">
        <v>1</v>
      </c>
      <c r="P842" s="11"/>
      <c r="Q842" s="11"/>
      <c r="R842" s="11"/>
      <c r="S842" s="11"/>
      <c r="T842" s="11"/>
    </row>
    <row r="843" spans="12:20" ht="14.25" customHeight="1">
      <c r="L843" s="9"/>
      <c r="M843" s="10" t="s">
        <v>136</v>
      </c>
      <c r="N843" s="11" t="s">
        <v>120</v>
      </c>
      <c r="O843" s="12">
        <v>5</v>
      </c>
      <c r="P843" s="11"/>
      <c r="Q843" s="11"/>
      <c r="R843" s="11"/>
      <c r="S843" s="11"/>
      <c r="T843" s="11"/>
    </row>
    <row r="844" spans="12:20" ht="14.25" customHeight="1">
      <c r="L844" s="9"/>
      <c r="M844" s="10" t="s">
        <v>122</v>
      </c>
      <c r="N844" s="11" t="s">
        <v>30</v>
      </c>
      <c r="O844" s="12">
        <v>8</v>
      </c>
      <c r="P844" s="11"/>
      <c r="Q844" s="11"/>
      <c r="R844" s="11"/>
      <c r="S844" s="11"/>
      <c r="T844" s="11"/>
    </row>
    <row r="845" spans="10:20" ht="14.25" customHeight="1">
      <c r="J845" s="1">
        <v>2</v>
      </c>
      <c r="K845" s="1" t="s">
        <v>129</v>
      </c>
      <c r="L845" s="9" t="s">
        <v>214</v>
      </c>
      <c r="M845" s="10"/>
      <c r="N845" s="11" t="s">
        <v>124</v>
      </c>
      <c r="O845" s="12">
        <v>2</v>
      </c>
      <c r="P845" s="11"/>
      <c r="Q845" s="11"/>
      <c r="R845" s="11"/>
      <c r="S845" s="11"/>
      <c r="T845" s="11"/>
    </row>
    <row r="846" spans="10:20" ht="14.25" customHeight="1">
      <c r="J846" s="1">
        <v>1</v>
      </c>
      <c r="K846" s="1" t="s">
        <v>25</v>
      </c>
      <c r="L846" s="9" t="s">
        <v>270</v>
      </c>
      <c r="M846" s="10"/>
      <c r="N846" s="11" t="s">
        <v>124</v>
      </c>
      <c r="O846" s="12">
        <v>1</v>
      </c>
      <c r="P846" s="11"/>
      <c r="Q846" s="11"/>
      <c r="R846" s="11"/>
      <c r="S846" s="11"/>
      <c r="T846" s="11"/>
    </row>
    <row r="847" spans="10:20" ht="14.25" customHeight="1">
      <c r="J847" s="1">
        <v>1</v>
      </c>
      <c r="K847" s="1" t="s">
        <v>25</v>
      </c>
      <c r="L847" s="9" t="s">
        <v>205</v>
      </c>
      <c r="M847" s="10"/>
      <c r="N847" s="11"/>
      <c r="O847" s="12"/>
      <c r="P847" s="11"/>
      <c r="Q847" s="11"/>
      <c r="R847" s="11"/>
      <c r="S847" s="11"/>
      <c r="T847" s="11"/>
    </row>
    <row r="848" spans="11:20" ht="14.25" customHeight="1">
      <c r="K848" s="1"/>
      <c r="L848" s="9"/>
      <c r="M848" s="10" t="s">
        <v>36</v>
      </c>
      <c r="N848" s="11" t="s">
        <v>76</v>
      </c>
      <c r="O848" s="12">
        <v>1</v>
      </c>
      <c r="P848" s="11"/>
      <c r="Q848" s="11"/>
      <c r="R848" s="11"/>
      <c r="S848" s="11"/>
      <c r="T848" s="11"/>
    </row>
    <row r="849" spans="10:20" ht="14.25" customHeight="1">
      <c r="J849" s="1">
        <v>1</v>
      </c>
      <c r="K849" s="1" t="s">
        <v>25</v>
      </c>
      <c r="L849" s="9" t="s">
        <v>130</v>
      </c>
      <c r="M849" s="10"/>
      <c r="N849" s="11"/>
      <c r="O849" s="12"/>
      <c r="P849" s="11"/>
      <c r="Q849" s="11"/>
      <c r="R849" s="11"/>
      <c r="S849" s="11"/>
      <c r="T849" s="11"/>
    </row>
    <row r="850" spans="11:20" ht="14.25" customHeight="1">
      <c r="K850" s="1"/>
      <c r="L850" s="9"/>
      <c r="M850" s="10" t="s">
        <v>91</v>
      </c>
      <c r="N850" s="11" t="s">
        <v>64</v>
      </c>
      <c r="O850" s="12">
        <v>1</v>
      </c>
      <c r="P850" s="11"/>
      <c r="Q850" s="11"/>
      <c r="R850" s="11"/>
      <c r="S850" s="11"/>
      <c r="T850" s="11"/>
    </row>
    <row r="851" spans="9:20" ht="14.25" customHeight="1">
      <c r="I851" s="1">
        <v>1</v>
      </c>
      <c r="J851" s="1">
        <v>1</v>
      </c>
      <c r="K851" s="6" t="s">
        <v>99</v>
      </c>
      <c r="L851" s="9" t="s">
        <v>271</v>
      </c>
      <c r="M851" s="10"/>
      <c r="N851" s="11"/>
      <c r="O851" s="12"/>
      <c r="P851" s="11"/>
      <c r="Q851" s="11"/>
      <c r="R851" s="11"/>
      <c r="S851" s="11"/>
      <c r="T851" s="11"/>
    </row>
    <row r="852" spans="12:20" ht="14.25" customHeight="1">
      <c r="L852" s="9"/>
      <c r="M852" s="10" t="s">
        <v>36</v>
      </c>
      <c r="N852" s="11" t="s">
        <v>85</v>
      </c>
      <c r="O852" s="12">
        <v>1</v>
      </c>
      <c r="P852" s="11"/>
      <c r="Q852" s="11"/>
      <c r="R852" s="11"/>
      <c r="S852" s="11"/>
      <c r="T852" s="11"/>
    </row>
    <row r="853" spans="10:20" ht="14.25" customHeight="1">
      <c r="J853" s="1">
        <v>1</v>
      </c>
      <c r="K853" s="1" t="s">
        <v>129</v>
      </c>
      <c r="L853" s="9" t="s">
        <v>43</v>
      </c>
      <c r="M853" s="10"/>
      <c r="N853" s="11"/>
      <c r="O853" s="12"/>
      <c r="P853" s="11"/>
      <c r="Q853" s="11"/>
      <c r="R853" s="11"/>
      <c r="S853" s="11"/>
      <c r="T853" s="11"/>
    </row>
    <row r="854" spans="12:20" ht="14.25" customHeight="1">
      <c r="L854" s="9"/>
      <c r="M854" s="10" t="s">
        <v>38</v>
      </c>
      <c r="N854" s="11" t="s">
        <v>39</v>
      </c>
      <c r="O854" s="12">
        <v>1</v>
      </c>
      <c r="P854" s="11"/>
      <c r="Q854" s="11"/>
      <c r="R854" s="11"/>
      <c r="S854" s="11"/>
      <c r="T854" s="11"/>
    </row>
    <row r="855" spans="10:20" ht="14.25" customHeight="1">
      <c r="J855" s="1">
        <v>1</v>
      </c>
      <c r="K855" s="1" t="s">
        <v>25</v>
      </c>
      <c r="L855" s="9" t="s">
        <v>133</v>
      </c>
      <c r="M855" s="10"/>
      <c r="N855" s="11"/>
      <c r="O855" s="12"/>
      <c r="P855" s="11"/>
      <c r="Q855" s="11"/>
      <c r="R855" s="11"/>
      <c r="S855" s="11"/>
      <c r="T855" s="11"/>
    </row>
    <row r="856" spans="12:20" ht="14.25" customHeight="1">
      <c r="L856" s="9"/>
      <c r="M856" s="10" t="s">
        <v>55</v>
      </c>
      <c r="N856" s="11" t="s">
        <v>56</v>
      </c>
      <c r="O856" s="12">
        <v>1</v>
      </c>
      <c r="P856" s="11"/>
      <c r="Q856" s="11"/>
      <c r="R856" s="11"/>
      <c r="S856" s="11"/>
      <c r="T856" s="11"/>
    </row>
    <row r="857" spans="9:20" ht="14.25" customHeight="1">
      <c r="I857" s="1">
        <v>1</v>
      </c>
      <c r="J857" s="1">
        <v>1</v>
      </c>
      <c r="K857" s="6" t="s">
        <v>99</v>
      </c>
      <c r="L857" s="9" t="s">
        <v>57</v>
      </c>
      <c r="M857" s="10"/>
      <c r="N857" s="11"/>
      <c r="O857" s="12"/>
      <c r="P857" s="11"/>
      <c r="Q857" s="11"/>
      <c r="R857" s="11"/>
      <c r="S857" s="11"/>
      <c r="T857" s="11"/>
    </row>
    <row r="858" spans="12:20" ht="14.25" customHeight="1">
      <c r="L858" s="9"/>
      <c r="M858" s="10" t="s">
        <v>38</v>
      </c>
      <c r="N858" s="11" t="s">
        <v>49</v>
      </c>
      <c r="O858" s="12">
        <v>1</v>
      </c>
      <c r="P858" s="11"/>
      <c r="Q858" s="11"/>
      <c r="R858" s="11"/>
      <c r="S858" s="11"/>
      <c r="T858" s="11"/>
    </row>
    <row r="859" spans="1:10" ht="14.25" customHeight="1" thickBot="1">
      <c r="A859" s="18">
        <f aca="true" t="shared" si="31" ref="A859:F859">SUM(A841:A844)</f>
        <v>1</v>
      </c>
      <c r="B859" s="18">
        <f t="shared" si="31"/>
        <v>1</v>
      </c>
      <c r="C859" s="18">
        <f t="shared" si="31"/>
        <v>4</v>
      </c>
      <c r="D859" s="18">
        <f t="shared" si="31"/>
        <v>4</v>
      </c>
      <c r="E859" s="18">
        <f t="shared" si="31"/>
        <v>4</v>
      </c>
      <c r="F859" s="18">
        <f t="shared" si="31"/>
        <v>4</v>
      </c>
      <c r="G859" s="18">
        <f>SUM(G841:G844)</f>
        <v>4</v>
      </c>
      <c r="H859" s="18">
        <f>SUM(H841:H844)</f>
        <v>4</v>
      </c>
      <c r="I859" s="18">
        <f>SUM(I841:I858)</f>
        <v>7</v>
      </c>
      <c r="J859" s="18">
        <f>SUM(J841:J858)</f>
        <v>23</v>
      </c>
    </row>
    <row r="860" spans="1:13" ht="14.25" customHeight="1" thickTop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20"/>
      <c r="L860" s="53"/>
      <c r="M860" s="53"/>
    </row>
    <row r="861" spans="1:20" s="14" customFormat="1" ht="14.25" customHeight="1">
      <c r="A861" s="54"/>
      <c r="B861" s="55"/>
      <c r="C861" s="55"/>
      <c r="D861" s="55"/>
      <c r="E861" s="55" t="s">
        <v>77</v>
      </c>
      <c r="F861" s="15"/>
      <c r="L861" s="7" t="s">
        <v>272</v>
      </c>
      <c r="M861" s="31"/>
      <c r="N861" s="31"/>
      <c r="O861" s="31"/>
      <c r="P861" s="31"/>
      <c r="Q861" s="31"/>
      <c r="R861" s="31"/>
      <c r="S861" s="31"/>
      <c r="T861" s="31"/>
    </row>
    <row r="862" spans="1:20" s="14" customFormat="1" ht="14.25" customHeight="1">
      <c r="A862" s="54"/>
      <c r="B862" s="55"/>
      <c r="C862" s="55"/>
      <c r="D862" s="55"/>
      <c r="E862" s="55"/>
      <c r="F862" s="15"/>
      <c r="L862" s="7"/>
      <c r="M862" s="31"/>
      <c r="N862" s="31"/>
      <c r="O862" s="31"/>
      <c r="P862" s="31"/>
      <c r="Q862" s="31"/>
      <c r="R862" s="31"/>
      <c r="S862" s="31"/>
      <c r="T862" s="31"/>
    </row>
    <row r="863" spans="1:20" s="14" customFormat="1" ht="14.25" customHeight="1">
      <c r="A863" s="56"/>
      <c r="B863" s="57"/>
      <c r="C863" s="57"/>
      <c r="D863" s="57"/>
      <c r="E863" s="57"/>
      <c r="F863" s="58"/>
      <c r="G863" s="13">
        <v>3</v>
      </c>
      <c r="H863" s="13">
        <v>3</v>
      </c>
      <c r="I863" s="13">
        <v>3</v>
      </c>
      <c r="J863" s="13" t="s">
        <v>262</v>
      </c>
      <c r="K863" s="15" t="s">
        <v>245</v>
      </c>
      <c r="L863" s="9" t="s">
        <v>118</v>
      </c>
      <c r="M863" s="10"/>
      <c r="N863" s="11"/>
      <c r="O863" s="12"/>
      <c r="P863" s="11"/>
      <c r="Q863" s="11"/>
      <c r="R863" s="11"/>
      <c r="S863" s="11"/>
      <c r="T863" s="11"/>
    </row>
    <row r="864" spans="1:20" s="14" customFormat="1" ht="14.25" customHeight="1">
      <c r="A864" s="54"/>
      <c r="B864" s="54"/>
      <c r="C864" s="54"/>
      <c r="D864" s="54"/>
      <c r="E864" s="54"/>
      <c r="F864" s="13"/>
      <c r="G864" s="13"/>
      <c r="H864" s="13"/>
      <c r="I864" s="13"/>
      <c r="J864" s="13"/>
      <c r="K864" s="59"/>
      <c r="L864" s="9"/>
      <c r="M864" s="10" t="s">
        <v>136</v>
      </c>
      <c r="N864" s="11" t="s">
        <v>120</v>
      </c>
      <c r="O864" s="12" t="s">
        <v>262</v>
      </c>
      <c r="P864" s="11"/>
      <c r="Q864" s="11"/>
      <c r="R864" s="11"/>
      <c r="S864" s="11"/>
      <c r="T864" s="11"/>
    </row>
    <row r="865" spans="1:20" s="14" customFormat="1" ht="14.25" customHeight="1">
      <c r="A865" s="54"/>
      <c r="B865" s="54"/>
      <c r="C865" s="54"/>
      <c r="D865" s="54"/>
      <c r="E865" s="54"/>
      <c r="F865" s="13"/>
      <c r="G865" s="13"/>
      <c r="H865" s="13"/>
      <c r="I865" s="13"/>
      <c r="J865" s="13"/>
      <c r="K865" s="15"/>
      <c r="L865" s="9"/>
      <c r="M865" s="10" t="s">
        <v>122</v>
      </c>
      <c r="N865" s="11" t="s">
        <v>30</v>
      </c>
      <c r="O865" s="12" t="s">
        <v>262</v>
      </c>
      <c r="P865" s="11"/>
      <c r="Q865" s="11"/>
      <c r="R865" s="11"/>
      <c r="S865" s="11"/>
      <c r="T865" s="11"/>
    </row>
    <row r="866" spans="1:20" s="14" customFormat="1" ht="14.25" customHeight="1">
      <c r="A866" s="54"/>
      <c r="B866" s="54"/>
      <c r="C866" s="54"/>
      <c r="D866" s="54"/>
      <c r="E866" s="54"/>
      <c r="F866" s="13"/>
      <c r="G866" s="13">
        <v>1</v>
      </c>
      <c r="H866" s="13">
        <v>1</v>
      </c>
      <c r="I866" s="13">
        <v>1</v>
      </c>
      <c r="J866" s="13" t="s">
        <v>262</v>
      </c>
      <c r="K866" s="15" t="s">
        <v>245</v>
      </c>
      <c r="L866" s="9" t="s">
        <v>270</v>
      </c>
      <c r="M866" s="10"/>
      <c r="N866" s="11" t="s">
        <v>124</v>
      </c>
      <c r="O866" s="12" t="s">
        <v>262</v>
      </c>
      <c r="P866" s="11"/>
      <c r="Q866" s="11"/>
      <c r="R866" s="11"/>
      <c r="S866" s="11"/>
      <c r="T866" s="11"/>
    </row>
    <row r="867" spans="1:20" s="14" customFormat="1" ht="14.25" customHeight="1">
      <c r="A867" s="54"/>
      <c r="B867" s="54"/>
      <c r="C867" s="54"/>
      <c r="D867" s="54"/>
      <c r="E867" s="54"/>
      <c r="F867" s="13"/>
      <c r="G867" s="13">
        <v>1</v>
      </c>
      <c r="H867" s="13">
        <v>1</v>
      </c>
      <c r="I867" s="13">
        <v>1</v>
      </c>
      <c r="J867" s="13" t="s">
        <v>262</v>
      </c>
      <c r="K867" s="15" t="s">
        <v>245</v>
      </c>
      <c r="L867" s="9" t="s">
        <v>205</v>
      </c>
      <c r="M867" s="10"/>
      <c r="N867" s="11"/>
      <c r="O867" s="12"/>
      <c r="P867" s="11"/>
      <c r="Q867" s="11"/>
      <c r="R867" s="11"/>
      <c r="S867" s="11"/>
      <c r="T867" s="11"/>
    </row>
    <row r="868" spans="1:20" s="14" customFormat="1" ht="14.25" customHeight="1">
      <c r="A868" s="54"/>
      <c r="B868" s="54"/>
      <c r="C868" s="54"/>
      <c r="D868" s="54"/>
      <c r="E868" s="54"/>
      <c r="F868" s="13"/>
      <c r="G868" s="13"/>
      <c r="H868" s="13"/>
      <c r="I868" s="13"/>
      <c r="J868" s="13"/>
      <c r="K868" s="15"/>
      <c r="L868" s="9"/>
      <c r="M868" s="10" t="s">
        <v>36</v>
      </c>
      <c r="N868" s="11" t="s">
        <v>76</v>
      </c>
      <c r="O868" s="12" t="s">
        <v>262</v>
      </c>
      <c r="P868" s="11"/>
      <c r="Q868" s="11"/>
      <c r="R868" s="11"/>
      <c r="S868" s="11"/>
      <c r="T868" s="11"/>
    </row>
    <row r="869" spans="1:20" s="14" customFormat="1" ht="14.25" customHeight="1">
      <c r="A869" s="54"/>
      <c r="B869" s="54"/>
      <c r="C869" s="54"/>
      <c r="D869" s="54"/>
      <c r="E869" s="54"/>
      <c r="F869" s="13"/>
      <c r="G869" s="13">
        <v>1</v>
      </c>
      <c r="H869" s="13">
        <v>1</v>
      </c>
      <c r="I869" s="13">
        <v>1</v>
      </c>
      <c r="J869" s="13" t="s">
        <v>262</v>
      </c>
      <c r="K869" s="15" t="s">
        <v>245</v>
      </c>
      <c r="L869" s="9" t="s">
        <v>130</v>
      </c>
      <c r="M869" s="10"/>
      <c r="N869" s="11"/>
      <c r="O869" s="12"/>
      <c r="P869" s="11"/>
      <c r="Q869" s="11"/>
      <c r="R869" s="11"/>
      <c r="S869" s="11"/>
      <c r="T869" s="11"/>
    </row>
    <row r="870" spans="1:20" s="14" customFormat="1" ht="14.25" customHeight="1">
      <c r="A870" s="54"/>
      <c r="B870" s="54"/>
      <c r="C870" s="54"/>
      <c r="D870" s="54"/>
      <c r="E870" s="54"/>
      <c r="F870" s="13"/>
      <c r="G870" s="13"/>
      <c r="H870" s="13"/>
      <c r="I870" s="13"/>
      <c r="J870" s="13"/>
      <c r="K870" s="60"/>
      <c r="L870" s="9"/>
      <c r="M870" s="10" t="s">
        <v>91</v>
      </c>
      <c r="N870" s="11" t="s">
        <v>64</v>
      </c>
      <c r="O870" s="12" t="s">
        <v>262</v>
      </c>
      <c r="P870" s="11"/>
      <c r="Q870" s="11"/>
      <c r="R870" s="11"/>
      <c r="S870" s="11"/>
      <c r="T870" s="11"/>
    </row>
    <row r="871" spans="1:20" s="14" customFormat="1" ht="14.25" customHeight="1">
      <c r="A871" s="54"/>
      <c r="B871" s="54"/>
      <c r="C871" s="54"/>
      <c r="D871" s="54"/>
      <c r="E871" s="54"/>
      <c r="F871" s="13"/>
      <c r="G871" s="13">
        <v>1</v>
      </c>
      <c r="H871" s="13">
        <v>1</v>
      </c>
      <c r="I871" s="13">
        <v>1</v>
      </c>
      <c r="J871" s="13" t="s">
        <v>262</v>
      </c>
      <c r="K871" s="15" t="s">
        <v>245</v>
      </c>
      <c r="L871" s="9" t="s">
        <v>133</v>
      </c>
      <c r="M871" s="10"/>
      <c r="N871" s="11"/>
      <c r="O871" s="12"/>
      <c r="P871" s="11"/>
      <c r="Q871" s="11"/>
      <c r="R871" s="11"/>
      <c r="S871" s="11"/>
      <c r="T871" s="11"/>
    </row>
    <row r="872" spans="1:20" s="14" customFormat="1" ht="14.25" customHeight="1">
      <c r="A872" s="54"/>
      <c r="B872" s="54"/>
      <c r="C872" s="54"/>
      <c r="D872" s="54"/>
      <c r="E872" s="54"/>
      <c r="F872" s="13"/>
      <c r="G872" s="13"/>
      <c r="H872" s="13"/>
      <c r="I872" s="13"/>
      <c r="J872" s="13"/>
      <c r="K872" s="15"/>
      <c r="L872" s="9"/>
      <c r="M872" s="10" t="s">
        <v>55</v>
      </c>
      <c r="N872" s="11" t="s">
        <v>56</v>
      </c>
      <c r="O872" s="12" t="s">
        <v>262</v>
      </c>
      <c r="P872" s="11"/>
      <c r="Q872" s="11"/>
      <c r="R872" s="11"/>
      <c r="S872" s="11"/>
      <c r="T872" s="11"/>
    </row>
    <row r="873" spans="1:15" s="14" customFormat="1" ht="14.25" customHeight="1" thickBot="1">
      <c r="A873" s="61">
        <f aca="true" t="shared" si="32" ref="A873:F873">SUM(A864:A871)</f>
        <v>0</v>
      </c>
      <c r="B873" s="61">
        <f t="shared" si="32"/>
        <v>0</v>
      </c>
      <c r="C873" s="61">
        <f t="shared" si="32"/>
        <v>0</v>
      </c>
      <c r="D873" s="61">
        <f t="shared" si="32"/>
        <v>0</v>
      </c>
      <c r="E873" s="61">
        <f t="shared" si="32"/>
        <v>0</v>
      </c>
      <c r="F873" s="33">
        <f t="shared" si="32"/>
        <v>0</v>
      </c>
      <c r="G873" s="33">
        <f>SUM(G863:G872)</f>
        <v>7</v>
      </c>
      <c r="H873" s="33">
        <f>SUM(H863:H872)</f>
        <v>7</v>
      </c>
      <c r="I873" s="33">
        <f>SUM(I863:I872)</f>
        <v>7</v>
      </c>
      <c r="J873" s="33" t="s">
        <v>262</v>
      </c>
      <c r="K873" s="15"/>
      <c r="O873" s="13"/>
    </row>
    <row r="874" spans="1:10" ht="14.25" customHeight="1" thickTop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20" ht="14.25" customHeight="1">
      <c r="A875" s="3"/>
      <c r="B875" s="4"/>
      <c r="C875" s="4"/>
      <c r="D875" s="4"/>
      <c r="E875" s="4"/>
      <c r="F875" s="4"/>
      <c r="L875" s="7" t="s">
        <v>273</v>
      </c>
      <c r="M875" s="8"/>
      <c r="N875" s="8"/>
      <c r="O875" s="8"/>
      <c r="P875" s="8"/>
      <c r="Q875" s="8"/>
      <c r="R875" s="8"/>
      <c r="S875" s="8"/>
      <c r="T875" s="8"/>
    </row>
    <row r="876" spans="1:20" ht="14.25" customHeight="1">
      <c r="A876" s="3"/>
      <c r="B876" s="4"/>
      <c r="C876" s="4"/>
      <c r="D876" s="4"/>
      <c r="E876" s="4"/>
      <c r="F876" s="4"/>
      <c r="L876" s="7"/>
      <c r="M876" s="8"/>
      <c r="N876" s="8"/>
      <c r="O876" s="8"/>
      <c r="P876" s="8"/>
      <c r="Q876" s="8"/>
      <c r="R876" s="8"/>
      <c r="S876" s="8"/>
      <c r="T876" s="8"/>
    </row>
    <row r="877" spans="1:20" ht="14.25" customHeight="1">
      <c r="A877" s="1">
        <v>1</v>
      </c>
      <c r="B877" s="1">
        <v>1</v>
      </c>
      <c r="C877" s="1">
        <v>2</v>
      </c>
      <c r="D877" s="1">
        <v>2</v>
      </c>
      <c r="E877" s="1">
        <v>2</v>
      </c>
      <c r="F877" s="1">
        <v>2</v>
      </c>
      <c r="G877" s="1">
        <v>2</v>
      </c>
      <c r="H877" s="1">
        <v>2</v>
      </c>
      <c r="I877" s="1">
        <v>3</v>
      </c>
      <c r="J877" s="1">
        <v>11</v>
      </c>
      <c r="K877" s="1" t="s">
        <v>274</v>
      </c>
      <c r="L877" s="9" t="s">
        <v>118</v>
      </c>
      <c r="M877" s="10"/>
      <c r="N877" s="11"/>
      <c r="O877" s="12"/>
      <c r="P877" s="11"/>
      <c r="Q877" s="11"/>
      <c r="R877" s="11"/>
      <c r="S877" s="11"/>
      <c r="T877" s="11"/>
    </row>
    <row r="878" spans="12:20" ht="14.25" customHeight="1">
      <c r="L878" s="9"/>
      <c r="M878" s="10" t="s">
        <v>136</v>
      </c>
      <c r="N878" s="11" t="s">
        <v>120</v>
      </c>
      <c r="O878" s="12">
        <v>4</v>
      </c>
      <c r="P878" s="11"/>
      <c r="Q878" s="11"/>
      <c r="R878" s="11"/>
      <c r="S878" s="11"/>
      <c r="T878" s="11"/>
    </row>
    <row r="879" spans="12:20" ht="14.25" customHeight="1">
      <c r="L879" s="9"/>
      <c r="M879" s="10" t="s">
        <v>122</v>
      </c>
      <c r="N879" s="11" t="s">
        <v>30</v>
      </c>
      <c r="O879" s="12">
        <v>7</v>
      </c>
      <c r="P879" s="11"/>
      <c r="Q879" s="11"/>
      <c r="R879" s="11"/>
      <c r="S879" s="11"/>
      <c r="T879" s="11"/>
    </row>
    <row r="880" spans="9:20" ht="14.25" customHeight="1">
      <c r="I880" s="1">
        <v>1</v>
      </c>
      <c r="J880" s="1">
        <v>1</v>
      </c>
      <c r="K880" s="1" t="s">
        <v>99</v>
      </c>
      <c r="L880" s="9" t="s">
        <v>214</v>
      </c>
      <c r="M880" s="10"/>
      <c r="N880" s="11" t="s">
        <v>124</v>
      </c>
      <c r="O880" s="12">
        <v>1</v>
      </c>
      <c r="P880" s="11"/>
      <c r="Q880" s="11"/>
      <c r="R880" s="11"/>
      <c r="S880" s="11"/>
      <c r="T880" s="11"/>
    </row>
    <row r="881" spans="10:20" ht="14.25" customHeight="1">
      <c r="J881" s="1">
        <v>1</v>
      </c>
      <c r="K881" s="1" t="s">
        <v>275</v>
      </c>
      <c r="L881" s="9" t="s">
        <v>205</v>
      </c>
      <c r="M881" s="10"/>
      <c r="N881" s="11"/>
      <c r="O881" s="12"/>
      <c r="P881" s="11"/>
      <c r="Q881" s="11"/>
      <c r="R881" s="11"/>
      <c r="S881" s="11"/>
      <c r="T881" s="11"/>
    </row>
    <row r="882" spans="11:20" ht="14.25" customHeight="1">
      <c r="K882" s="1"/>
      <c r="L882" s="9"/>
      <c r="M882" s="10" t="s">
        <v>36</v>
      </c>
      <c r="N882" s="11" t="s">
        <v>76</v>
      </c>
      <c r="O882" s="12">
        <v>1</v>
      </c>
      <c r="P882" s="11"/>
      <c r="Q882" s="11"/>
      <c r="R882" s="11"/>
      <c r="S882" s="11"/>
      <c r="T882" s="11"/>
    </row>
    <row r="883" spans="9:20" ht="14.25" customHeight="1">
      <c r="I883" s="1">
        <v>1</v>
      </c>
      <c r="J883" s="1">
        <v>1</v>
      </c>
      <c r="K883" s="6" t="s">
        <v>99</v>
      </c>
      <c r="L883" s="9" t="s">
        <v>276</v>
      </c>
      <c r="M883" s="10"/>
      <c r="N883" s="11"/>
      <c r="O883" s="12"/>
      <c r="P883" s="11"/>
      <c r="Q883" s="11"/>
      <c r="R883" s="11"/>
      <c r="S883" s="11"/>
      <c r="T883" s="11"/>
    </row>
    <row r="884" spans="12:20" ht="14.25" customHeight="1">
      <c r="L884" s="9"/>
      <c r="M884" s="10" t="s">
        <v>91</v>
      </c>
      <c r="N884" s="11" t="s">
        <v>64</v>
      </c>
      <c r="O884" s="12">
        <v>1</v>
      </c>
      <c r="P884" s="11"/>
      <c r="Q884" s="11"/>
      <c r="R884" s="11"/>
      <c r="S884" s="11"/>
      <c r="T884" s="11"/>
    </row>
    <row r="885" spans="10:20" ht="14.25" customHeight="1">
      <c r="J885" s="1">
        <v>1</v>
      </c>
      <c r="K885" s="1" t="s">
        <v>263</v>
      </c>
      <c r="L885" s="9" t="s">
        <v>43</v>
      </c>
      <c r="M885" s="10"/>
      <c r="N885" s="11"/>
      <c r="O885" s="12"/>
      <c r="P885" s="11"/>
      <c r="Q885" s="11"/>
      <c r="R885" s="11"/>
      <c r="S885" s="11"/>
      <c r="T885" s="11"/>
    </row>
    <row r="886" spans="12:20" ht="14.25" customHeight="1">
      <c r="L886" s="9"/>
      <c r="M886" s="10" t="s">
        <v>38</v>
      </c>
      <c r="N886" s="11" t="s">
        <v>42</v>
      </c>
      <c r="O886" s="12">
        <v>1</v>
      </c>
      <c r="P886" s="11"/>
      <c r="Q886" s="11"/>
      <c r="R886" s="11"/>
      <c r="S886" s="11"/>
      <c r="T886" s="11"/>
    </row>
    <row r="887" spans="9:20" ht="14.25" customHeight="1">
      <c r="I887" s="1">
        <v>1</v>
      </c>
      <c r="J887" s="1">
        <v>1</v>
      </c>
      <c r="K887" s="1" t="s">
        <v>99</v>
      </c>
      <c r="L887" s="9" t="s">
        <v>133</v>
      </c>
      <c r="M887" s="10"/>
      <c r="N887" s="11" t="s">
        <v>56</v>
      </c>
      <c r="O887" s="12">
        <v>1</v>
      </c>
      <c r="P887" s="11"/>
      <c r="Q887" s="11"/>
      <c r="R887" s="11"/>
      <c r="S887" s="11"/>
      <c r="T887" s="11"/>
    </row>
    <row r="888" spans="10:20" ht="14.25" customHeight="1">
      <c r="J888" s="1">
        <v>1</v>
      </c>
      <c r="K888" s="1" t="s">
        <v>129</v>
      </c>
      <c r="L888" s="9" t="s">
        <v>57</v>
      </c>
      <c r="M888" s="10"/>
      <c r="N888" s="11"/>
      <c r="O888" s="12"/>
      <c r="P888" s="11"/>
      <c r="Q888" s="11"/>
      <c r="R888" s="11"/>
      <c r="S888" s="11"/>
      <c r="T888" s="11"/>
    </row>
    <row r="889" spans="11:20" ht="14.25" customHeight="1">
      <c r="K889" s="1"/>
      <c r="L889" s="9"/>
      <c r="M889" s="10" t="s">
        <v>38</v>
      </c>
      <c r="N889" s="11" t="s">
        <v>49</v>
      </c>
      <c r="O889" s="12">
        <v>1</v>
      </c>
      <c r="P889" s="11"/>
      <c r="Q889" s="11"/>
      <c r="R889" s="11"/>
      <c r="S889" s="11"/>
      <c r="T889" s="11"/>
    </row>
    <row r="890" spans="1:10" ht="14.25" customHeight="1" thickBot="1">
      <c r="A890" s="18">
        <f aca="true" t="shared" si="33" ref="A890:H890">SUM(A877)</f>
        <v>1</v>
      </c>
      <c r="B890" s="18">
        <f t="shared" si="33"/>
        <v>1</v>
      </c>
      <c r="C890" s="18">
        <f t="shared" si="33"/>
        <v>2</v>
      </c>
      <c r="D890" s="18">
        <f t="shared" si="33"/>
        <v>2</v>
      </c>
      <c r="E890" s="18">
        <f t="shared" si="33"/>
        <v>2</v>
      </c>
      <c r="F890" s="18">
        <f t="shared" si="33"/>
        <v>2</v>
      </c>
      <c r="G890" s="18">
        <f t="shared" si="33"/>
        <v>2</v>
      </c>
      <c r="H890" s="18">
        <f t="shared" si="33"/>
        <v>2</v>
      </c>
      <c r="I890" s="18">
        <f>SUM(I877:I887)</f>
        <v>6</v>
      </c>
      <c r="J890" s="18">
        <f>SUM(J877:J889)</f>
        <v>17</v>
      </c>
    </row>
    <row r="891" spans="1:13" ht="14.25" customHeight="1" thickTop="1">
      <c r="A891" s="62"/>
      <c r="B891" s="62"/>
      <c r="C891" s="62"/>
      <c r="D891" s="62"/>
      <c r="E891" s="62"/>
      <c r="F891" s="19"/>
      <c r="G891" s="19"/>
      <c r="H891" s="19"/>
      <c r="I891" s="19"/>
      <c r="J891" s="19"/>
      <c r="K891" s="20"/>
      <c r="L891" s="53"/>
      <c r="M891" s="53"/>
    </row>
    <row r="892" spans="1:20" s="43" customFormat="1" ht="14.25" customHeight="1">
      <c r="A892" s="63"/>
      <c r="B892" s="64"/>
      <c r="C892" s="64"/>
      <c r="D892" s="64"/>
      <c r="E892" s="64"/>
      <c r="F892" s="44"/>
      <c r="L892" s="7" t="s">
        <v>277</v>
      </c>
      <c r="M892" s="45"/>
      <c r="N892" s="45"/>
      <c r="O892" s="45"/>
      <c r="P892" s="45"/>
      <c r="Q892" s="45"/>
      <c r="R892" s="45"/>
      <c r="S892" s="45"/>
      <c r="T892" s="45"/>
    </row>
    <row r="893" spans="1:20" s="43" customFormat="1" ht="14.25" customHeight="1">
      <c r="A893" s="63"/>
      <c r="B893" s="64"/>
      <c r="C893" s="64"/>
      <c r="D893" s="64"/>
      <c r="E893" s="64"/>
      <c r="F893" s="44"/>
      <c r="L893" s="7"/>
      <c r="M893" s="45"/>
      <c r="N893" s="45"/>
      <c r="O893" s="45"/>
      <c r="P893" s="45"/>
      <c r="Q893" s="45"/>
      <c r="R893" s="45"/>
      <c r="S893" s="45"/>
      <c r="T893" s="45"/>
    </row>
    <row r="894" spans="1:20" s="14" customFormat="1" ht="14.25" customHeight="1">
      <c r="A894" s="54">
        <v>2</v>
      </c>
      <c r="B894" s="54">
        <v>2</v>
      </c>
      <c r="C894" s="54">
        <v>2</v>
      </c>
      <c r="D894" s="54">
        <v>2</v>
      </c>
      <c r="E894" s="54">
        <v>2</v>
      </c>
      <c r="F894" s="13">
        <v>2</v>
      </c>
      <c r="G894" s="13">
        <v>2</v>
      </c>
      <c r="H894" s="13">
        <v>3</v>
      </c>
      <c r="I894" s="13">
        <v>3</v>
      </c>
      <c r="J894" s="13">
        <v>3</v>
      </c>
      <c r="K894" s="15" t="s">
        <v>129</v>
      </c>
      <c r="L894" s="9" t="s">
        <v>118</v>
      </c>
      <c r="M894" s="10"/>
      <c r="N894" s="11"/>
      <c r="O894" s="12"/>
      <c r="P894" s="11"/>
      <c r="Q894" s="11"/>
      <c r="R894" s="11"/>
      <c r="S894" s="11"/>
      <c r="T894" s="11"/>
    </row>
    <row r="895" spans="1:20" s="14" customFormat="1" ht="14.25" customHeight="1">
      <c r="A895" s="54"/>
      <c r="B895" s="54"/>
      <c r="C895" s="54"/>
      <c r="D895" s="54"/>
      <c r="E895" s="54"/>
      <c r="F895" s="13"/>
      <c r="G895" s="13"/>
      <c r="H895" s="13"/>
      <c r="I895" s="13"/>
      <c r="J895" s="13"/>
      <c r="K895" s="15"/>
      <c r="L895" s="9"/>
      <c r="M895" s="10" t="s">
        <v>141</v>
      </c>
      <c r="N895" s="11" t="s">
        <v>142</v>
      </c>
      <c r="O895" s="12">
        <v>1</v>
      </c>
      <c r="P895" s="11"/>
      <c r="Q895" s="11"/>
      <c r="R895" s="11"/>
      <c r="S895" s="11"/>
      <c r="T895" s="11"/>
    </row>
    <row r="896" spans="1:20" s="14" customFormat="1" ht="14.25" customHeight="1">
      <c r="A896" s="54"/>
      <c r="B896" s="54"/>
      <c r="C896" s="54"/>
      <c r="D896" s="54"/>
      <c r="E896" s="54"/>
      <c r="F896" s="13"/>
      <c r="G896" s="13"/>
      <c r="H896" s="13"/>
      <c r="I896" s="13"/>
      <c r="J896" s="13"/>
      <c r="K896" s="15"/>
      <c r="L896" s="9"/>
      <c r="M896" s="10" t="s">
        <v>136</v>
      </c>
      <c r="N896" s="11" t="s">
        <v>120</v>
      </c>
      <c r="O896" s="12">
        <v>1</v>
      </c>
      <c r="P896" s="11"/>
      <c r="Q896" s="11"/>
      <c r="R896" s="11"/>
      <c r="S896" s="11"/>
      <c r="T896" s="11"/>
    </row>
    <row r="897" spans="1:20" s="14" customFormat="1" ht="14.25" customHeight="1">
      <c r="A897" s="54"/>
      <c r="B897" s="54"/>
      <c r="C897" s="54"/>
      <c r="D897" s="54"/>
      <c r="E897" s="54"/>
      <c r="F897" s="13"/>
      <c r="G897" s="13"/>
      <c r="H897" s="13"/>
      <c r="I897" s="13"/>
      <c r="J897" s="13"/>
      <c r="K897" s="13"/>
      <c r="L897" s="9"/>
      <c r="M897" s="10" t="s">
        <v>278</v>
      </c>
      <c r="N897" s="11" t="s">
        <v>30</v>
      </c>
      <c r="O897" s="12">
        <v>1</v>
      </c>
      <c r="P897" s="11"/>
      <c r="Q897" s="11"/>
      <c r="R897" s="11"/>
      <c r="S897" s="11"/>
      <c r="T897" s="11"/>
    </row>
    <row r="898" spans="1:20" ht="14.25" customHeight="1">
      <c r="A898" s="65"/>
      <c r="B898" s="65"/>
      <c r="C898" s="65"/>
      <c r="D898" s="65"/>
      <c r="E898" s="65"/>
      <c r="F898" s="1">
        <v>1</v>
      </c>
      <c r="G898" s="1">
        <v>1</v>
      </c>
      <c r="H898" s="1">
        <v>1</v>
      </c>
      <c r="I898" s="1">
        <v>1</v>
      </c>
      <c r="J898" s="1">
        <v>1</v>
      </c>
      <c r="L898" s="9" t="s">
        <v>279</v>
      </c>
      <c r="M898" s="10"/>
      <c r="N898" s="11" t="s">
        <v>28</v>
      </c>
      <c r="O898" s="12">
        <v>1</v>
      </c>
      <c r="P898" s="11"/>
      <c r="Q898" s="11"/>
      <c r="R898" s="11"/>
      <c r="S898" s="11"/>
      <c r="T898" s="11"/>
    </row>
    <row r="899" spans="1:20" ht="14.25" customHeight="1">
      <c r="A899" s="65"/>
      <c r="B899" s="65"/>
      <c r="C899" s="65"/>
      <c r="D899" s="65"/>
      <c r="E899" s="65"/>
      <c r="F899" s="1">
        <v>1</v>
      </c>
      <c r="G899" s="1">
        <v>1</v>
      </c>
      <c r="H899" s="1">
        <v>1</v>
      </c>
      <c r="I899" s="1">
        <v>1</v>
      </c>
      <c r="J899" s="1">
        <v>1</v>
      </c>
      <c r="L899" s="9" t="s">
        <v>149</v>
      </c>
      <c r="M899" s="10"/>
      <c r="N899" s="11"/>
      <c r="O899" s="12"/>
      <c r="P899" s="11"/>
      <c r="Q899" s="11"/>
      <c r="R899" s="11"/>
      <c r="S899" s="11"/>
      <c r="T899" s="11"/>
    </row>
    <row r="900" spans="1:20" ht="14.25" customHeight="1">
      <c r="A900" s="65"/>
      <c r="B900" s="65"/>
      <c r="C900" s="65"/>
      <c r="D900" s="65"/>
      <c r="E900" s="65"/>
      <c r="L900" s="9"/>
      <c r="M900" s="10" t="s">
        <v>34</v>
      </c>
      <c r="N900" s="11" t="s">
        <v>35</v>
      </c>
      <c r="O900" s="12">
        <v>1</v>
      </c>
      <c r="P900" s="11"/>
      <c r="Q900" s="11"/>
      <c r="R900" s="11"/>
      <c r="S900" s="11"/>
      <c r="T900" s="11"/>
    </row>
    <row r="901" spans="1:13" ht="14.25" customHeight="1">
      <c r="A901" s="65"/>
      <c r="B901" s="65"/>
      <c r="C901" s="65"/>
      <c r="D901" s="65"/>
      <c r="E901" s="65"/>
      <c r="M901" s="35"/>
    </row>
    <row r="902" spans="1:10" ht="14.25" customHeight="1" thickBot="1">
      <c r="A902" s="66">
        <f>SUM(A894)</f>
        <v>2</v>
      </c>
      <c r="B902" s="66">
        <f>SUM(B894)</f>
        <v>2</v>
      </c>
      <c r="C902" s="66">
        <f>SUM(C894)</f>
        <v>2</v>
      </c>
      <c r="D902" s="66">
        <f>SUM(D894)</f>
        <v>2</v>
      </c>
      <c r="E902" s="66">
        <f>SUM(E894)</f>
        <v>2</v>
      </c>
      <c r="F902" s="18">
        <f>SUM(F894:F899)</f>
        <v>4</v>
      </c>
      <c r="G902" s="18">
        <f>SUM(G894:G899)</f>
        <v>4</v>
      </c>
      <c r="H902" s="18">
        <f>SUM(H894:H899)</f>
        <v>5</v>
      </c>
      <c r="I902" s="18">
        <f>SUM(I894:I899)</f>
        <v>5</v>
      </c>
      <c r="J902" s="18">
        <f>SUM(J894:J901)</f>
        <v>5</v>
      </c>
    </row>
    <row r="903" spans="1:20" ht="14.25" customHeight="1" thickTop="1">
      <c r="A903" s="4"/>
      <c r="B903" s="4"/>
      <c r="C903" s="4"/>
      <c r="D903" s="4"/>
      <c r="E903" s="4"/>
      <c r="F903" s="4"/>
      <c r="L903" s="7" t="s">
        <v>280</v>
      </c>
      <c r="M903" s="8"/>
      <c r="N903" s="8"/>
      <c r="O903" s="8"/>
      <c r="P903" s="8"/>
      <c r="Q903" s="8"/>
      <c r="R903" s="8"/>
      <c r="S903" s="8"/>
      <c r="T903" s="8"/>
    </row>
    <row r="904" spans="1:15" ht="14.25" customHeight="1">
      <c r="A904" s="4"/>
      <c r="B904" s="4"/>
      <c r="C904" s="4"/>
      <c r="D904" s="4"/>
      <c r="E904" s="4"/>
      <c r="F904" s="4"/>
      <c r="G904" s="2"/>
      <c r="H904" s="2"/>
      <c r="I904" s="2"/>
      <c r="J904" s="2"/>
      <c r="K904" s="2"/>
      <c r="L904" s="2"/>
      <c r="M904" s="2"/>
      <c r="N904" s="2"/>
      <c r="O904" s="2"/>
    </row>
    <row r="905" spans="1:20" ht="14.25" customHeight="1">
      <c r="A905" s="1">
        <v>1</v>
      </c>
      <c r="B905" s="1">
        <v>1</v>
      </c>
      <c r="C905" s="1">
        <v>1</v>
      </c>
      <c r="D905" s="1">
        <v>1</v>
      </c>
      <c r="E905" s="1">
        <v>1</v>
      </c>
      <c r="F905" s="1">
        <v>1</v>
      </c>
      <c r="G905" s="1">
        <v>1</v>
      </c>
      <c r="H905" s="1">
        <v>1</v>
      </c>
      <c r="I905" s="1">
        <v>1</v>
      </c>
      <c r="J905" s="1">
        <v>1</v>
      </c>
      <c r="L905" s="9" t="s">
        <v>23</v>
      </c>
      <c r="M905" s="10"/>
      <c r="N905" s="11" t="s">
        <v>24</v>
      </c>
      <c r="O905" s="12">
        <v>1</v>
      </c>
      <c r="P905" s="11"/>
      <c r="Q905" s="11"/>
      <c r="R905" s="11"/>
      <c r="S905" s="11"/>
      <c r="T905" s="11"/>
    </row>
    <row r="906" spans="1:20" ht="14.25" customHeight="1">
      <c r="A906" s="1">
        <v>9</v>
      </c>
      <c r="B906" s="1">
        <v>9</v>
      </c>
      <c r="C906" s="1">
        <v>9</v>
      </c>
      <c r="D906" s="1">
        <v>9</v>
      </c>
      <c r="E906" s="1">
        <v>9</v>
      </c>
      <c r="F906" s="1">
        <v>9</v>
      </c>
      <c r="G906" s="1">
        <v>9</v>
      </c>
      <c r="H906" s="1">
        <v>9</v>
      </c>
      <c r="I906" s="1">
        <v>9</v>
      </c>
      <c r="J906" s="1">
        <v>9</v>
      </c>
      <c r="L906" s="9" t="s">
        <v>31</v>
      </c>
      <c r="M906" s="10"/>
      <c r="N906" s="11"/>
      <c r="O906" s="12"/>
      <c r="P906" s="11"/>
      <c r="Q906" s="11"/>
      <c r="R906" s="11"/>
      <c r="S906" s="11"/>
      <c r="T906" s="11"/>
    </row>
    <row r="907" spans="12:20" ht="14.25" customHeight="1">
      <c r="L907" s="9"/>
      <c r="M907" s="10" t="s">
        <v>32</v>
      </c>
      <c r="N907" s="11" t="s">
        <v>33</v>
      </c>
      <c r="O907" s="12">
        <v>4</v>
      </c>
      <c r="P907" s="11"/>
      <c r="Q907" s="11"/>
      <c r="R907" s="11"/>
      <c r="S907" s="11"/>
      <c r="T907" s="11"/>
    </row>
    <row r="908" spans="12:20" ht="14.25" customHeight="1">
      <c r="L908" s="9"/>
      <c r="M908" s="10" t="s">
        <v>34</v>
      </c>
      <c r="N908" s="11" t="s">
        <v>35</v>
      </c>
      <c r="O908" s="12">
        <v>4</v>
      </c>
      <c r="P908" s="11"/>
      <c r="Q908" s="11"/>
      <c r="R908" s="11"/>
      <c r="S908" s="11"/>
      <c r="T908" s="11"/>
    </row>
    <row r="909" spans="12:20" ht="14.25" customHeight="1">
      <c r="L909" s="9"/>
      <c r="M909" s="10" t="s">
        <v>38</v>
      </c>
      <c r="N909" s="11" t="s">
        <v>39</v>
      </c>
      <c r="O909" s="12">
        <v>1</v>
      </c>
      <c r="P909" s="11"/>
      <c r="Q909" s="11"/>
      <c r="R909" s="11"/>
      <c r="S909" s="11"/>
      <c r="T909" s="11"/>
    </row>
    <row r="910" spans="1:20" ht="14.25" customHeight="1">
      <c r="A910" s="1">
        <v>1</v>
      </c>
      <c r="B910" s="1">
        <v>1</v>
      </c>
      <c r="C910" s="1">
        <v>1</v>
      </c>
      <c r="D910" s="1">
        <v>1</v>
      </c>
      <c r="E910" s="1">
        <v>1</v>
      </c>
      <c r="F910" s="1">
        <v>1</v>
      </c>
      <c r="G910" s="1">
        <v>1</v>
      </c>
      <c r="H910" s="1">
        <v>1</v>
      </c>
      <c r="I910" s="1">
        <v>1</v>
      </c>
      <c r="J910" s="1">
        <v>1</v>
      </c>
      <c r="L910" s="9" t="s">
        <v>40</v>
      </c>
      <c r="M910" s="10"/>
      <c r="N910" s="11"/>
      <c r="O910" s="12"/>
      <c r="P910" s="11"/>
      <c r="Q910" s="11"/>
      <c r="R910" s="11"/>
      <c r="S910" s="11"/>
      <c r="T910" s="11"/>
    </row>
    <row r="911" spans="12:20" ht="14.25" customHeight="1">
      <c r="L911" s="9"/>
      <c r="M911" s="10" t="s">
        <v>34</v>
      </c>
      <c r="N911" s="11" t="s">
        <v>35</v>
      </c>
      <c r="O911" s="12">
        <v>1</v>
      </c>
      <c r="P911" s="11"/>
      <c r="Q911" s="11"/>
      <c r="R911" s="11"/>
      <c r="S911" s="11"/>
      <c r="T911" s="11"/>
    </row>
    <row r="912" spans="1:20" ht="14.25" customHeight="1">
      <c r="A912" s="1">
        <v>3</v>
      </c>
      <c r="B912" s="1">
        <v>3</v>
      </c>
      <c r="C912" s="1">
        <v>3</v>
      </c>
      <c r="D912" s="1">
        <v>3</v>
      </c>
      <c r="E912" s="1">
        <v>3</v>
      </c>
      <c r="F912" s="1">
        <v>4</v>
      </c>
      <c r="G912" s="1">
        <v>4</v>
      </c>
      <c r="H912" s="1">
        <v>4</v>
      </c>
      <c r="I912" s="1">
        <v>4</v>
      </c>
      <c r="J912" s="1">
        <v>4</v>
      </c>
      <c r="K912" s="19"/>
      <c r="L912" s="9" t="s">
        <v>43</v>
      </c>
      <c r="M912" s="10"/>
      <c r="N912" s="11"/>
      <c r="O912" s="12"/>
      <c r="P912" s="11"/>
      <c r="Q912" s="11"/>
      <c r="R912" s="11"/>
      <c r="S912" s="11"/>
      <c r="T912" s="11"/>
    </row>
    <row r="913" spans="11:20" ht="14.25" customHeight="1">
      <c r="K913" s="1"/>
      <c r="L913" s="9"/>
      <c r="M913" s="10" t="s">
        <v>38</v>
      </c>
      <c r="N913" s="11" t="s">
        <v>42</v>
      </c>
      <c r="O913" s="12">
        <v>4</v>
      </c>
      <c r="P913" s="11"/>
      <c r="Q913" s="11"/>
      <c r="R913" s="11"/>
      <c r="S913" s="11"/>
      <c r="T913" s="11"/>
    </row>
    <row r="914" spans="1:20" ht="14.25" customHeight="1">
      <c r="A914" s="1">
        <v>1</v>
      </c>
      <c r="B914" s="1">
        <v>1</v>
      </c>
      <c r="C914" s="1">
        <v>1</v>
      </c>
      <c r="D914" s="1">
        <v>1</v>
      </c>
      <c r="E914" s="1">
        <v>1</v>
      </c>
      <c r="F914" s="1">
        <v>2</v>
      </c>
      <c r="G914" s="1">
        <v>2</v>
      </c>
      <c r="H914" s="1">
        <v>2</v>
      </c>
      <c r="I914" s="1">
        <v>2</v>
      </c>
      <c r="J914" s="1">
        <v>2</v>
      </c>
      <c r="K914" s="1"/>
      <c r="L914" s="9" t="s">
        <v>47</v>
      </c>
      <c r="M914" s="10"/>
      <c r="N914" s="11"/>
      <c r="O914" s="12"/>
      <c r="P914" s="11"/>
      <c r="Q914" s="11"/>
      <c r="R914" s="11"/>
      <c r="S914" s="11"/>
      <c r="T914" s="11"/>
    </row>
    <row r="915" spans="11:20" ht="14.25" customHeight="1">
      <c r="K915" s="39"/>
      <c r="L915" s="9"/>
      <c r="M915" s="10" t="s">
        <v>58</v>
      </c>
      <c r="N915" s="11" t="s">
        <v>67</v>
      </c>
      <c r="O915" s="12">
        <v>1</v>
      </c>
      <c r="P915" s="11"/>
      <c r="Q915" s="11"/>
      <c r="R915" s="11"/>
      <c r="S915" s="11"/>
      <c r="T915" s="11"/>
    </row>
    <row r="916" spans="11:20" ht="14.25" customHeight="1">
      <c r="K916" s="39"/>
      <c r="L916" s="9"/>
      <c r="M916" s="10" t="s">
        <v>36</v>
      </c>
      <c r="N916" s="11" t="s">
        <v>49</v>
      </c>
      <c r="O916" s="12">
        <v>1</v>
      </c>
      <c r="P916" s="11"/>
      <c r="Q916" s="11"/>
      <c r="R916" s="11"/>
      <c r="S916" s="11"/>
      <c r="T916" s="11"/>
    </row>
    <row r="917" spans="1:20" ht="14.25" customHeight="1">
      <c r="A917" s="1">
        <v>3</v>
      </c>
      <c r="B917" s="1">
        <v>3</v>
      </c>
      <c r="C917" s="1">
        <v>3</v>
      </c>
      <c r="D917" s="1">
        <v>3</v>
      </c>
      <c r="E917" s="1">
        <v>3</v>
      </c>
      <c r="F917" s="1">
        <v>4</v>
      </c>
      <c r="G917" s="1">
        <v>4</v>
      </c>
      <c r="H917" s="1">
        <v>4</v>
      </c>
      <c r="I917" s="1">
        <v>4</v>
      </c>
      <c r="J917" s="1">
        <v>4</v>
      </c>
      <c r="K917" s="38"/>
      <c r="L917" s="9" t="s">
        <v>57</v>
      </c>
      <c r="M917" s="10"/>
      <c r="N917" s="11"/>
      <c r="O917" s="12"/>
      <c r="P917" s="11"/>
      <c r="Q917" s="11"/>
      <c r="R917" s="11"/>
      <c r="S917" s="11"/>
      <c r="T917" s="11"/>
    </row>
    <row r="918" spans="11:20" ht="14.25" customHeight="1">
      <c r="K918" s="1"/>
      <c r="L918" s="9"/>
      <c r="M918" s="10" t="s">
        <v>34</v>
      </c>
      <c r="N918" s="11" t="s">
        <v>67</v>
      </c>
      <c r="O918" s="12">
        <v>1</v>
      </c>
      <c r="P918" s="11"/>
      <c r="Q918" s="11"/>
      <c r="R918" s="11"/>
      <c r="S918" s="11"/>
      <c r="T918" s="11"/>
    </row>
    <row r="919" spans="12:20" ht="14.25" customHeight="1">
      <c r="L919" s="9"/>
      <c r="M919" s="10" t="s">
        <v>36</v>
      </c>
      <c r="N919" s="11" t="s">
        <v>48</v>
      </c>
      <c r="O919" s="12">
        <v>2</v>
      </c>
      <c r="P919" s="11"/>
      <c r="Q919" s="11"/>
      <c r="R919" s="11"/>
      <c r="S919" s="11"/>
      <c r="T919" s="11"/>
    </row>
    <row r="920" spans="12:20" ht="14.25" customHeight="1">
      <c r="L920" s="9"/>
      <c r="M920" s="10" t="s">
        <v>38</v>
      </c>
      <c r="N920" s="11" t="s">
        <v>49</v>
      </c>
      <c r="O920" s="12">
        <v>1</v>
      </c>
      <c r="P920" s="11"/>
      <c r="Q920" s="11"/>
      <c r="R920" s="11"/>
      <c r="S920" s="11"/>
      <c r="T920" s="11"/>
    </row>
    <row r="921" spans="1:10" ht="14.25" customHeight="1" thickBot="1">
      <c r="A921" s="18">
        <f aca="true" t="shared" si="34" ref="A921:F921">SUM(A905:A919)</f>
        <v>18</v>
      </c>
      <c r="B921" s="18">
        <f t="shared" si="34"/>
        <v>18</v>
      </c>
      <c r="C921" s="18">
        <f t="shared" si="34"/>
        <v>18</v>
      </c>
      <c r="D921" s="18">
        <f t="shared" si="34"/>
        <v>18</v>
      </c>
      <c r="E921" s="18">
        <f t="shared" si="34"/>
        <v>18</v>
      </c>
      <c r="F921" s="18">
        <f t="shared" si="34"/>
        <v>21</v>
      </c>
      <c r="G921" s="18">
        <f>SUM(G905:G919)</f>
        <v>21</v>
      </c>
      <c r="H921" s="18">
        <f>SUM(H905:H919)</f>
        <v>21</v>
      </c>
      <c r="I921" s="18">
        <f>SUM(I905:I920)</f>
        <v>21</v>
      </c>
      <c r="J921" s="18">
        <f>SUM(J905:J920)</f>
        <v>21</v>
      </c>
    </row>
    <row r="922" spans="1:10" ht="14.25" customHeight="1" thickTop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20" ht="14.25" customHeight="1">
      <c r="A923" s="3"/>
      <c r="B923" s="4"/>
      <c r="C923" s="4"/>
      <c r="D923" s="4"/>
      <c r="E923" s="4"/>
      <c r="F923" s="4"/>
      <c r="L923" s="79" t="s">
        <v>281</v>
      </c>
      <c r="M923" s="79"/>
      <c r="N923" s="79"/>
      <c r="O923" s="79"/>
      <c r="P923" s="79"/>
      <c r="Q923" s="79"/>
      <c r="R923" s="79"/>
      <c r="S923" s="79"/>
      <c r="T923" s="79"/>
    </row>
    <row r="924" spans="2:20" s="43" customFormat="1" ht="14.25" customHeight="1">
      <c r="B924" s="44"/>
      <c r="C924" s="44"/>
      <c r="D924" s="44"/>
      <c r="E924" s="44"/>
      <c r="F924" s="44"/>
      <c r="G924" s="37"/>
      <c r="H924" s="37"/>
      <c r="I924" s="37"/>
      <c r="J924" s="37"/>
      <c r="K924" s="67"/>
      <c r="L924" s="49"/>
      <c r="M924" s="49"/>
      <c r="N924" s="49"/>
      <c r="O924" s="49"/>
      <c r="P924" s="49"/>
      <c r="Q924" s="49"/>
      <c r="R924" s="49"/>
      <c r="S924" s="49"/>
      <c r="T924" s="49"/>
    </row>
    <row r="925" spans="1:20" ht="14.25" customHeight="1">
      <c r="A925" s="3"/>
      <c r="B925" s="4"/>
      <c r="C925" s="4"/>
      <c r="D925" s="4"/>
      <c r="E925" s="4"/>
      <c r="F925" s="4"/>
      <c r="L925" s="7" t="s">
        <v>282</v>
      </c>
      <c r="M925" s="8"/>
      <c r="N925" s="8"/>
      <c r="O925" s="8"/>
      <c r="P925" s="8"/>
      <c r="Q925" s="8"/>
      <c r="R925" s="8"/>
      <c r="S925" s="8"/>
      <c r="T925" s="8"/>
    </row>
    <row r="926" spans="1:20" ht="14.25" customHeight="1">
      <c r="A926" s="3"/>
      <c r="B926" s="4"/>
      <c r="C926" s="4"/>
      <c r="D926" s="4"/>
      <c r="E926" s="4"/>
      <c r="F926" s="4"/>
      <c r="L926" s="7"/>
      <c r="M926" s="8"/>
      <c r="N926" s="8"/>
      <c r="O926" s="8"/>
      <c r="P926" s="8"/>
      <c r="Q926" s="8"/>
      <c r="R926" s="8"/>
      <c r="S926" s="8"/>
      <c r="T926" s="8"/>
    </row>
    <row r="927" spans="1:20" ht="14.25" customHeight="1">
      <c r="A927" s="1">
        <v>1</v>
      </c>
      <c r="B927" s="1">
        <v>1</v>
      </c>
      <c r="C927" s="1">
        <v>1</v>
      </c>
      <c r="D927" s="1">
        <v>1</v>
      </c>
      <c r="E927" s="1">
        <v>1</v>
      </c>
      <c r="F927" s="1">
        <v>1</v>
      </c>
      <c r="G927" s="1">
        <v>1</v>
      </c>
      <c r="H927" s="1">
        <v>1</v>
      </c>
      <c r="I927" s="1">
        <v>1</v>
      </c>
      <c r="J927" s="1">
        <v>1</v>
      </c>
      <c r="L927" s="9" t="s">
        <v>283</v>
      </c>
      <c r="M927" s="10"/>
      <c r="N927" s="11" t="s">
        <v>18</v>
      </c>
      <c r="O927" s="12">
        <v>1</v>
      </c>
      <c r="P927" s="11"/>
      <c r="Q927" s="11"/>
      <c r="R927" s="11"/>
      <c r="S927" s="11"/>
      <c r="T927" s="11"/>
    </row>
    <row r="928" spans="1:20" ht="14.25" customHeight="1">
      <c r="A928" s="1">
        <v>1</v>
      </c>
      <c r="B928" s="1">
        <v>1</v>
      </c>
      <c r="C928" s="1">
        <v>1</v>
      </c>
      <c r="D928" s="1">
        <v>2</v>
      </c>
      <c r="E928" s="1">
        <v>2</v>
      </c>
      <c r="F928" s="1">
        <v>2</v>
      </c>
      <c r="G928" s="1">
        <v>2</v>
      </c>
      <c r="H928" s="1">
        <v>2</v>
      </c>
      <c r="I928" s="1">
        <v>2</v>
      </c>
      <c r="J928" s="1">
        <v>2</v>
      </c>
      <c r="L928" s="9" t="s">
        <v>284</v>
      </c>
      <c r="M928" s="10"/>
      <c r="N928" s="11"/>
      <c r="O928" s="12"/>
      <c r="P928" s="11"/>
      <c r="Q928" s="11"/>
      <c r="R928" s="11"/>
      <c r="S928" s="11"/>
      <c r="T928" s="11"/>
    </row>
    <row r="929" spans="12:20" ht="14.25" customHeight="1">
      <c r="L929" s="9"/>
      <c r="M929" s="10" t="s">
        <v>34</v>
      </c>
      <c r="N929" s="11" t="s">
        <v>142</v>
      </c>
      <c r="O929" s="12">
        <v>1</v>
      </c>
      <c r="P929" s="11"/>
      <c r="Q929" s="11"/>
      <c r="R929" s="11"/>
      <c r="S929" s="11"/>
      <c r="T929" s="11"/>
    </row>
    <row r="930" spans="12:20" ht="14.25" customHeight="1">
      <c r="L930" s="9"/>
      <c r="M930" s="10" t="s">
        <v>36</v>
      </c>
      <c r="N930" s="11" t="s">
        <v>120</v>
      </c>
      <c r="O930" s="12">
        <v>1</v>
      </c>
      <c r="P930" s="11"/>
      <c r="Q930" s="11"/>
      <c r="R930" s="11"/>
      <c r="S930" s="11"/>
      <c r="T930" s="11"/>
    </row>
    <row r="931" spans="1:20" ht="14.25" customHeight="1">
      <c r="A931" s="1">
        <v>4</v>
      </c>
      <c r="B931" s="1">
        <v>4</v>
      </c>
      <c r="C931" s="1">
        <v>4</v>
      </c>
      <c r="D931" s="1">
        <v>4</v>
      </c>
      <c r="E931" s="1">
        <v>4</v>
      </c>
      <c r="F931" s="1">
        <v>4</v>
      </c>
      <c r="G931" s="1">
        <v>4</v>
      </c>
      <c r="H931" s="1">
        <v>4</v>
      </c>
      <c r="I931" s="1">
        <v>4</v>
      </c>
      <c r="J931" s="1">
        <v>4</v>
      </c>
      <c r="L931" s="9" t="s">
        <v>285</v>
      </c>
      <c r="M931" s="10"/>
      <c r="N931" s="11" t="s">
        <v>30</v>
      </c>
      <c r="O931" s="12">
        <v>4</v>
      </c>
      <c r="P931" s="11"/>
      <c r="Q931" s="11"/>
      <c r="R931" s="11"/>
      <c r="S931" s="11"/>
      <c r="T931" s="11"/>
    </row>
    <row r="932" spans="1:20" ht="14.25" customHeight="1">
      <c r="A932" s="1">
        <v>1</v>
      </c>
      <c r="B932" s="1">
        <v>1</v>
      </c>
      <c r="C932" s="1">
        <v>1</v>
      </c>
      <c r="D932" s="1">
        <v>1</v>
      </c>
      <c r="E932" s="1">
        <v>1</v>
      </c>
      <c r="F932" s="1">
        <v>1</v>
      </c>
      <c r="G932" s="1">
        <v>1</v>
      </c>
      <c r="H932" s="1">
        <v>1</v>
      </c>
      <c r="I932" s="1">
        <v>1</v>
      </c>
      <c r="J932" s="1">
        <v>1</v>
      </c>
      <c r="L932" s="9" t="s">
        <v>286</v>
      </c>
      <c r="M932" s="10"/>
      <c r="N932" s="11" t="s">
        <v>24</v>
      </c>
      <c r="O932" s="12">
        <v>1</v>
      </c>
      <c r="P932" s="11"/>
      <c r="Q932" s="11"/>
      <c r="R932" s="11"/>
      <c r="S932" s="11"/>
      <c r="T932" s="11"/>
    </row>
    <row r="933" spans="1:20" ht="14.25" customHeight="1">
      <c r="A933" s="1">
        <v>21</v>
      </c>
      <c r="B933" s="1">
        <v>21</v>
      </c>
      <c r="C933" s="1">
        <v>21</v>
      </c>
      <c r="D933" s="1">
        <v>22</v>
      </c>
      <c r="E933" s="1">
        <v>22</v>
      </c>
      <c r="F933" s="1">
        <v>22</v>
      </c>
      <c r="G933" s="1">
        <v>22</v>
      </c>
      <c r="H933" s="1">
        <v>22</v>
      </c>
      <c r="I933" s="1">
        <v>22</v>
      </c>
      <c r="J933" s="1">
        <v>22</v>
      </c>
      <c r="L933" s="9" t="s">
        <v>287</v>
      </c>
      <c r="M933" s="10"/>
      <c r="N933" s="11"/>
      <c r="O933" s="12"/>
      <c r="P933" s="11"/>
      <c r="Q933" s="11"/>
      <c r="R933" s="11"/>
      <c r="S933" s="11"/>
      <c r="T933" s="11"/>
    </row>
    <row r="934" spans="12:20" ht="14.25" customHeight="1">
      <c r="L934" s="9"/>
      <c r="M934" s="10" t="s">
        <v>288</v>
      </c>
      <c r="N934" s="11" t="s">
        <v>33</v>
      </c>
      <c r="O934" s="12">
        <v>3</v>
      </c>
      <c r="P934" s="11"/>
      <c r="Q934" s="11"/>
      <c r="R934" s="11"/>
      <c r="S934" s="11"/>
      <c r="T934" s="11"/>
    </row>
    <row r="935" spans="12:20" ht="14.25" customHeight="1">
      <c r="L935" s="9"/>
      <c r="M935" s="10" t="s">
        <v>34</v>
      </c>
      <c r="N935" s="11" t="s">
        <v>35</v>
      </c>
      <c r="O935" s="12">
        <v>6</v>
      </c>
      <c r="P935" s="11"/>
      <c r="Q935" s="11"/>
      <c r="R935" s="11"/>
      <c r="S935" s="11"/>
      <c r="T935" s="11"/>
    </row>
    <row r="936" spans="12:20" ht="14.25" customHeight="1">
      <c r="L936" s="9"/>
      <c r="M936" s="10" t="s">
        <v>38</v>
      </c>
      <c r="N936" s="11" t="s">
        <v>39</v>
      </c>
      <c r="O936" s="12">
        <v>13</v>
      </c>
      <c r="P936" s="11"/>
      <c r="Q936" s="11"/>
      <c r="R936" s="11"/>
      <c r="S936" s="11"/>
      <c r="T936" s="11"/>
    </row>
    <row r="937" spans="1:20" ht="14.25" customHeight="1">
      <c r="A937" s="1">
        <v>1</v>
      </c>
      <c r="B937" s="1">
        <v>1</v>
      </c>
      <c r="C937" s="1">
        <v>1</v>
      </c>
      <c r="D937" s="1">
        <v>2</v>
      </c>
      <c r="E937" s="1">
        <v>2</v>
      </c>
      <c r="F937" s="1">
        <v>2</v>
      </c>
      <c r="G937" s="1">
        <v>2</v>
      </c>
      <c r="H937" s="1">
        <v>2</v>
      </c>
      <c r="I937" s="1">
        <v>2</v>
      </c>
      <c r="J937" s="1">
        <v>2</v>
      </c>
      <c r="L937" s="9" t="s">
        <v>162</v>
      </c>
      <c r="M937" s="10"/>
      <c r="N937" s="11"/>
      <c r="O937" s="12"/>
      <c r="P937" s="11"/>
      <c r="Q937" s="11"/>
      <c r="R937" s="11"/>
      <c r="S937" s="11"/>
      <c r="T937" s="11"/>
    </row>
    <row r="938" spans="12:20" ht="14.25" customHeight="1">
      <c r="L938" s="9"/>
      <c r="M938" s="10" t="s">
        <v>36</v>
      </c>
      <c r="N938" s="11" t="s">
        <v>85</v>
      </c>
      <c r="O938" s="12">
        <v>2</v>
      </c>
      <c r="P938" s="11"/>
      <c r="Q938" s="11"/>
      <c r="R938" s="11"/>
      <c r="S938" s="11"/>
      <c r="T938" s="11"/>
    </row>
    <row r="939" spans="1:20" ht="14.25" customHeight="1">
      <c r="A939" s="1">
        <v>4</v>
      </c>
      <c r="B939" s="1">
        <v>4</v>
      </c>
      <c r="C939" s="1">
        <v>4</v>
      </c>
      <c r="D939" s="1">
        <v>4</v>
      </c>
      <c r="E939" s="1">
        <v>5</v>
      </c>
      <c r="F939" s="1">
        <v>5</v>
      </c>
      <c r="G939" s="1">
        <v>5</v>
      </c>
      <c r="H939" s="1">
        <v>5</v>
      </c>
      <c r="I939" s="1">
        <v>5</v>
      </c>
      <c r="J939" s="1">
        <v>5</v>
      </c>
      <c r="K939" s="1"/>
      <c r="L939" s="9" t="s">
        <v>289</v>
      </c>
      <c r="M939" s="10"/>
      <c r="N939" s="11"/>
      <c r="O939" s="12"/>
      <c r="P939" s="11"/>
      <c r="Q939" s="11"/>
      <c r="R939" s="11"/>
      <c r="S939" s="11"/>
      <c r="T939" s="11"/>
    </row>
    <row r="940" spans="11:20" ht="14.25" customHeight="1">
      <c r="K940" s="1"/>
      <c r="L940" s="9"/>
      <c r="M940" s="10" t="s">
        <v>105</v>
      </c>
      <c r="N940" s="11" t="s">
        <v>126</v>
      </c>
      <c r="O940" s="12">
        <v>1</v>
      </c>
      <c r="P940" s="11"/>
      <c r="Q940" s="11"/>
      <c r="R940" s="11"/>
      <c r="S940" s="11"/>
      <c r="T940" s="11"/>
    </row>
    <row r="941" spans="11:20" ht="14.25" customHeight="1">
      <c r="K941" s="1"/>
      <c r="L941" s="9"/>
      <c r="M941" s="10" t="s">
        <v>55</v>
      </c>
      <c r="N941" s="11" t="s">
        <v>64</v>
      </c>
      <c r="O941" s="12">
        <v>4</v>
      </c>
      <c r="P941" s="11"/>
      <c r="Q941" s="11"/>
      <c r="R941" s="11"/>
      <c r="S941" s="11"/>
      <c r="T941" s="11"/>
    </row>
    <row r="942" spans="4:20" ht="14.25" customHeight="1">
      <c r="D942" s="1" t="s">
        <v>16</v>
      </c>
      <c r="E942" s="1" t="s">
        <v>16</v>
      </c>
      <c r="F942" s="1">
        <v>1</v>
      </c>
      <c r="G942" s="1">
        <v>1</v>
      </c>
      <c r="H942" s="1">
        <v>1</v>
      </c>
      <c r="I942" s="1">
        <v>1</v>
      </c>
      <c r="J942" s="1">
        <v>1</v>
      </c>
      <c r="K942" s="1"/>
      <c r="L942" s="9" t="s">
        <v>130</v>
      </c>
      <c r="M942" s="10"/>
      <c r="N942" s="11"/>
      <c r="O942" s="12"/>
      <c r="P942" s="11"/>
      <c r="Q942" s="11"/>
      <c r="R942" s="11"/>
      <c r="S942" s="11"/>
      <c r="T942" s="11"/>
    </row>
    <row r="943" spans="12:20" ht="14.25" customHeight="1">
      <c r="L943" s="9"/>
      <c r="M943" s="10" t="s">
        <v>91</v>
      </c>
      <c r="N943" s="11" t="s">
        <v>64</v>
      </c>
      <c r="O943" s="12">
        <v>1</v>
      </c>
      <c r="P943" s="11"/>
      <c r="Q943" s="11"/>
      <c r="R943" s="11"/>
      <c r="S943" s="11"/>
      <c r="T943" s="11"/>
    </row>
    <row r="944" spans="1:20" ht="14.25" customHeight="1">
      <c r="A944" s="1">
        <v>1</v>
      </c>
      <c r="B944" s="1">
        <v>1</v>
      </c>
      <c r="C944" s="1">
        <v>1</v>
      </c>
      <c r="D944" s="1">
        <v>1</v>
      </c>
      <c r="E944" s="1">
        <v>1</v>
      </c>
      <c r="F944" s="1">
        <v>1</v>
      </c>
      <c r="G944" s="1">
        <v>1</v>
      </c>
      <c r="H944" s="1">
        <v>1</v>
      </c>
      <c r="I944" s="1">
        <v>1</v>
      </c>
      <c r="J944" s="1">
        <v>1</v>
      </c>
      <c r="L944" s="9" t="s">
        <v>290</v>
      </c>
      <c r="M944" s="10"/>
      <c r="N944" s="11"/>
      <c r="O944" s="12"/>
      <c r="P944" s="11"/>
      <c r="Q944" s="11"/>
      <c r="R944" s="11"/>
      <c r="S944" s="11"/>
      <c r="T944" s="11"/>
    </row>
    <row r="945" spans="12:20" ht="14.25" customHeight="1">
      <c r="L945" s="9"/>
      <c r="M945" s="10" t="s">
        <v>58</v>
      </c>
      <c r="N945" s="11" t="s">
        <v>108</v>
      </c>
      <c r="O945" s="12">
        <v>1</v>
      </c>
      <c r="P945" s="11"/>
      <c r="Q945" s="11"/>
      <c r="R945" s="11"/>
      <c r="S945" s="11"/>
      <c r="T945" s="11"/>
    </row>
    <row r="946" spans="1:20" ht="14.25" customHeight="1">
      <c r="A946" s="1">
        <v>6</v>
      </c>
      <c r="B946" s="1">
        <v>6</v>
      </c>
      <c r="C946" s="1">
        <v>6</v>
      </c>
      <c r="D946" s="1">
        <v>6</v>
      </c>
      <c r="E946" s="1">
        <v>6</v>
      </c>
      <c r="F946" s="1">
        <v>6</v>
      </c>
      <c r="G946" s="1">
        <v>6</v>
      </c>
      <c r="H946" s="1">
        <v>6</v>
      </c>
      <c r="I946" s="1">
        <v>6</v>
      </c>
      <c r="J946" s="1">
        <v>6</v>
      </c>
      <c r="L946" s="9" t="s">
        <v>291</v>
      </c>
      <c r="M946" s="10"/>
      <c r="N946" s="11"/>
      <c r="O946" s="12"/>
      <c r="P946" s="11"/>
      <c r="Q946" s="11"/>
      <c r="R946" s="11"/>
      <c r="S946" s="11"/>
      <c r="T946" s="11"/>
    </row>
    <row r="947" spans="11:20" ht="14.25" customHeight="1">
      <c r="K947" s="22"/>
      <c r="L947" s="9"/>
      <c r="M947" s="10" t="s">
        <v>58</v>
      </c>
      <c r="N947" s="11" t="s">
        <v>67</v>
      </c>
      <c r="O947" s="12">
        <v>1</v>
      </c>
      <c r="P947" s="11"/>
      <c r="Q947" s="11"/>
      <c r="R947" s="11"/>
      <c r="S947" s="11"/>
      <c r="T947" s="11"/>
    </row>
    <row r="948" spans="12:20" ht="14.25" customHeight="1">
      <c r="L948" s="9"/>
      <c r="M948" s="10" t="s">
        <v>34</v>
      </c>
      <c r="N948" s="11" t="s">
        <v>48</v>
      </c>
      <c r="O948" s="12">
        <v>1</v>
      </c>
      <c r="P948" s="11"/>
      <c r="Q948" s="11"/>
      <c r="R948" s="11"/>
      <c r="S948" s="11"/>
      <c r="T948" s="11"/>
    </row>
    <row r="949" spans="12:20" ht="14.25" customHeight="1">
      <c r="L949" s="9"/>
      <c r="M949" s="10" t="s">
        <v>36</v>
      </c>
      <c r="N949" s="11" t="s">
        <v>49</v>
      </c>
      <c r="O949" s="12">
        <v>4</v>
      </c>
      <c r="P949" s="11"/>
      <c r="Q949" s="11"/>
      <c r="R949" s="11"/>
      <c r="S949" s="11"/>
      <c r="T949" s="11"/>
    </row>
    <row r="950" spans="1:20" ht="14.25" customHeight="1">
      <c r="A950" s="1">
        <v>6</v>
      </c>
      <c r="B950" s="1">
        <v>6</v>
      </c>
      <c r="C950" s="1">
        <v>6</v>
      </c>
      <c r="D950" s="1">
        <v>6</v>
      </c>
      <c r="E950" s="1">
        <v>6</v>
      </c>
      <c r="F950" s="1">
        <v>6</v>
      </c>
      <c r="G950" s="1">
        <v>6</v>
      </c>
      <c r="H950" s="1">
        <v>6</v>
      </c>
      <c r="I950" s="1">
        <v>6</v>
      </c>
      <c r="J950" s="1">
        <v>6</v>
      </c>
      <c r="K950" s="17"/>
      <c r="L950" s="9" t="s">
        <v>57</v>
      </c>
      <c r="M950" s="10"/>
      <c r="N950" s="11"/>
      <c r="O950" s="12"/>
      <c r="P950" s="11"/>
      <c r="Q950" s="11"/>
      <c r="R950" s="11"/>
      <c r="S950" s="11"/>
      <c r="T950" s="11"/>
    </row>
    <row r="951" spans="12:20" ht="14.25" customHeight="1">
      <c r="L951" s="9"/>
      <c r="M951" s="10" t="s">
        <v>58</v>
      </c>
      <c r="N951" s="11" t="s">
        <v>59</v>
      </c>
      <c r="O951" s="12">
        <v>2</v>
      </c>
      <c r="P951" s="11"/>
      <c r="Q951" s="11"/>
      <c r="R951" s="11"/>
      <c r="S951" s="11"/>
      <c r="T951" s="11"/>
    </row>
    <row r="952" spans="12:20" ht="14.25" customHeight="1">
      <c r="L952" s="9"/>
      <c r="M952" s="10" t="s">
        <v>38</v>
      </c>
      <c r="N952" s="11" t="s">
        <v>49</v>
      </c>
      <c r="O952" s="12">
        <v>4</v>
      </c>
      <c r="P952" s="11"/>
      <c r="Q952" s="11"/>
      <c r="R952" s="11"/>
      <c r="S952" s="11"/>
      <c r="T952" s="11"/>
    </row>
    <row r="953" spans="1:10" ht="14.25" customHeight="1" thickBot="1">
      <c r="A953" s="18">
        <f aca="true" t="shared" si="35" ref="A953:F953">SUM(A927:A952)</f>
        <v>46</v>
      </c>
      <c r="B953" s="18">
        <f t="shared" si="35"/>
        <v>46</v>
      </c>
      <c r="C953" s="18">
        <f t="shared" si="35"/>
        <v>46</v>
      </c>
      <c r="D953" s="18">
        <f t="shared" si="35"/>
        <v>49</v>
      </c>
      <c r="E953" s="18">
        <f t="shared" si="35"/>
        <v>50</v>
      </c>
      <c r="F953" s="18">
        <f t="shared" si="35"/>
        <v>51</v>
      </c>
      <c r="G953" s="18">
        <f>SUM(G927:G952)</f>
        <v>51</v>
      </c>
      <c r="H953" s="18">
        <f>SUM(H927:H952)</f>
        <v>51</v>
      </c>
      <c r="I953" s="18">
        <f>SUM(I927:I952)</f>
        <v>51</v>
      </c>
      <c r="J953" s="18">
        <f>SUM(J927:J952)</f>
        <v>51</v>
      </c>
    </row>
    <row r="954" spans="1:10" ht="14.25" customHeight="1" thickTop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20" ht="14.25" customHeight="1">
      <c r="A955" s="3"/>
      <c r="B955" s="4"/>
      <c r="C955" s="4"/>
      <c r="D955" s="4"/>
      <c r="E955" s="4"/>
      <c r="F955" s="4"/>
      <c r="L955" s="79" t="s">
        <v>292</v>
      </c>
      <c r="M955" s="79"/>
      <c r="N955" s="79"/>
      <c r="O955" s="79"/>
      <c r="P955" s="79"/>
      <c r="Q955" s="79"/>
      <c r="R955" s="79"/>
      <c r="S955" s="79"/>
      <c r="T955" s="79"/>
    </row>
    <row r="956" spans="2:20" s="43" customFormat="1" ht="14.25" customHeight="1">
      <c r="B956" s="44"/>
      <c r="C956" s="44"/>
      <c r="D956" s="44"/>
      <c r="E956" s="44"/>
      <c r="F956" s="44"/>
      <c r="G956" s="37"/>
      <c r="H956" s="37"/>
      <c r="I956" s="37"/>
      <c r="J956" s="37"/>
      <c r="K956" s="67"/>
      <c r="L956" s="49"/>
      <c r="M956" s="49"/>
      <c r="N956" s="49"/>
      <c r="O956" s="49"/>
      <c r="P956" s="49"/>
      <c r="Q956" s="49"/>
      <c r="R956" s="49"/>
      <c r="S956" s="49"/>
      <c r="T956" s="49"/>
    </row>
    <row r="957" spans="1:20" ht="14.25" customHeight="1">
      <c r="A957" s="3"/>
      <c r="B957" s="4"/>
      <c r="C957" s="4"/>
      <c r="D957" s="4"/>
      <c r="E957" s="4"/>
      <c r="F957" s="4"/>
      <c r="L957" s="7" t="s">
        <v>293</v>
      </c>
      <c r="M957" s="8"/>
      <c r="N957" s="8"/>
      <c r="O957" s="8"/>
      <c r="P957" s="8"/>
      <c r="Q957" s="8"/>
      <c r="R957" s="8"/>
      <c r="S957" s="8"/>
      <c r="T957" s="8"/>
    </row>
    <row r="958" ht="14.25" customHeight="1"/>
    <row r="959" spans="3:20" ht="14.25" customHeight="1">
      <c r="C959" s="1" t="s">
        <v>16</v>
      </c>
      <c r="D959" s="1" t="s">
        <v>16</v>
      </c>
      <c r="E959" s="1">
        <v>1</v>
      </c>
      <c r="F959" s="1">
        <v>1</v>
      </c>
      <c r="G959" s="1">
        <v>1</v>
      </c>
      <c r="H959" s="1">
        <v>1</v>
      </c>
      <c r="I959" s="1">
        <v>1</v>
      </c>
      <c r="J959" s="1">
        <v>1</v>
      </c>
      <c r="L959" s="9" t="s">
        <v>294</v>
      </c>
      <c r="M959" s="10"/>
      <c r="N959" s="11" t="s">
        <v>295</v>
      </c>
      <c r="O959" s="12">
        <v>1</v>
      </c>
      <c r="P959" s="11"/>
      <c r="Q959" s="11"/>
      <c r="R959" s="11"/>
      <c r="S959" s="11"/>
      <c r="T959" s="11"/>
    </row>
    <row r="960" spans="1:20" ht="14.25" customHeight="1">
      <c r="A960" s="1">
        <v>2</v>
      </c>
      <c r="B960" s="1">
        <v>2</v>
      </c>
      <c r="C960" s="1">
        <v>2</v>
      </c>
      <c r="D960" s="1">
        <v>2</v>
      </c>
      <c r="E960" s="1">
        <v>1</v>
      </c>
      <c r="F960" s="1">
        <v>1</v>
      </c>
      <c r="G960" s="1">
        <v>1</v>
      </c>
      <c r="H960" s="1">
        <v>1</v>
      </c>
      <c r="I960" s="1">
        <v>1</v>
      </c>
      <c r="J960" s="1">
        <v>1</v>
      </c>
      <c r="L960" s="9" t="s">
        <v>296</v>
      </c>
      <c r="M960" s="10"/>
      <c r="N960" s="11"/>
      <c r="O960" s="12"/>
      <c r="P960" s="11"/>
      <c r="Q960" s="11"/>
      <c r="R960" s="11"/>
      <c r="S960" s="11"/>
      <c r="T960" s="11"/>
    </row>
    <row r="961" spans="12:20" ht="14.25" customHeight="1">
      <c r="L961" s="9"/>
      <c r="M961" s="10" t="s">
        <v>297</v>
      </c>
      <c r="N961" s="11" t="s">
        <v>298</v>
      </c>
      <c r="O961" s="12" t="s">
        <v>16</v>
      </c>
      <c r="P961" s="11"/>
      <c r="Q961" s="11"/>
      <c r="R961" s="11"/>
      <c r="S961" s="11"/>
      <c r="T961" s="11"/>
    </row>
    <row r="962" spans="12:20" ht="14.25" customHeight="1">
      <c r="L962" s="9"/>
      <c r="M962" s="10" t="s">
        <v>296</v>
      </c>
      <c r="N962" s="11" t="s">
        <v>299</v>
      </c>
      <c r="O962" s="12">
        <v>1</v>
      </c>
      <c r="P962" s="11"/>
      <c r="Q962" s="11"/>
      <c r="R962" s="11"/>
      <c r="S962" s="11"/>
      <c r="T962" s="11"/>
    </row>
    <row r="963" spans="1:20" ht="14.25" customHeight="1">
      <c r="A963" s="1">
        <v>2</v>
      </c>
      <c r="B963" s="1">
        <v>2</v>
      </c>
      <c r="C963" s="1">
        <v>2</v>
      </c>
      <c r="D963" s="1">
        <v>2</v>
      </c>
      <c r="E963" s="1">
        <v>2</v>
      </c>
      <c r="F963" s="1">
        <v>2</v>
      </c>
      <c r="G963" s="1">
        <v>2</v>
      </c>
      <c r="H963" s="1">
        <v>2</v>
      </c>
      <c r="I963" s="1">
        <v>2</v>
      </c>
      <c r="J963" s="1">
        <v>2</v>
      </c>
      <c r="L963" s="9" t="s">
        <v>300</v>
      </c>
      <c r="M963" s="10"/>
      <c r="N963" s="11"/>
      <c r="O963" s="12"/>
      <c r="P963" s="11"/>
      <c r="Q963" s="11"/>
      <c r="R963" s="11"/>
      <c r="S963" s="11"/>
      <c r="T963" s="11"/>
    </row>
    <row r="964" spans="12:20" ht="14.25" customHeight="1">
      <c r="L964" s="9"/>
      <c r="M964" s="10" t="s">
        <v>301</v>
      </c>
      <c r="N964" s="11" t="s">
        <v>299</v>
      </c>
      <c r="O964" s="12">
        <v>1</v>
      </c>
      <c r="P964" s="11"/>
      <c r="Q964" s="11"/>
      <c r="R964" s="11"/>
      <c r="S964" s="11"/>
      <c r="T964" s="11"/>
    </row>
    <row r="965" spans="12:20" ht="14.25" customHeight="1">
      <c r="L965" s="9"/>
      <c r="M965" s="10" t="s">
        <v>302</v>
      </c>
      <c r="N965" s="11" t="s">
        <v>299</v>
      </c>
      <c r="O965" s="12">
        <v>1</v>
      </c>
      <c r="P965" s="11"/>
      <c r="Q965" s="11"/>
      <c r="R965" s="11"/>
      <c r="S965" s="11"/>
      <c r="T965" s="11"/>
    </row>
    <row r="966" spans="1:20" ht="14.25" customHeight="1">
      <c r="A966" s="1">
        <v>1</v>
      </c>
      <c r="B966" s="1">
        <v>1</v>
      </c>
      <c r="C966" s="1">
        <v>1</v>
      </c>
      <c r="D966" s="1">
        <v>1</v>
      </c>
      <c r="E966" s="1">
        <v>1</v>
      </c>
      <c r="F966" s="1">
        <v>1</v>
      </c>
      <c r="G966" s="1">
        <v>1</v>
      </c>
      <c r="H966" s="1">
        <v>1</v>
      </c>
      <c r="I966" s="1">
        <v>1</v>
      </c>
      <c r="J966" s="1">
        <v>1</v>
      </c>
      <c r="L966" s="9" t="s">
        <v>130</v>
      </c>
      <c r="M966" s="10"/>
      <c r="N966" s="11"/>
      <c r="O966" s="12"/>
      <c r="P966" s="11"/>
      <c r="Q966" s="11"/>
      <c r="R966" s="11"/>
      <c r="S966" s="11"/>
      <c r="T966" s="11"/>
    </row>
    <row r="967" spans="12:20" ht="14.25" customHeight="1">
      <c r="L967" s="9"/>
      <c r="M967" s="10" t="s">
        <v>63</v>
      </c>
      <c r="N967" s="11" t="s">
        <v>64</v>
      </c>
      <c r="O967" s="12">
        <v>1</v>
      </c>
      <c r="P967" s="11"/>
      <c r="Q967" s="11"/>
      <c r="R967" s="11"/>
      <c r="S967" s="11"/>
      <c r="T967" s="11"/>
    </row>
    <row r="968" spans="1:20" ht="14.25" customHeight="1">
      <c r="A968" s="1">
        <v>1</v>
      </c>
      <c r="B968" s="1">
        <v>1</v>
      </c>
      <c r="C968" s="1">
        <v>1</v>
      </c>
      <c r="D968" s="1">
        <v>1</v>
      </c>
      <c r="E968" s="1">
        <v>1</v>
      </c>
      <c r="F968" s="1">
        <v>1</v>
      </c>
      <c r="G968" s="1">
        <v>1</v>
      </c>
      <c r="H968" s="1">
        <v>1</v>
      </c>
      <c r="I968" s="1">
        <v>1</v>
      </c>
      <c r="J968" s="1">
        <v>1</v>
      </c>
      <c r="L968" s="9" t="s">
        <v>303</v>
      </c>
      <c r="M968" s="10"/>
      <c r="N968" s="11"/>
      <c r="O968" s="12"/>
      <c r="P968" s="11"/>
      <c r="Q968" s="11"/>
      <c r="R968" s="11"/>
      <c r="S968" s="11"/>
      <c r="T968" s="11"/>
    </row>
    <row r="969" spans="12:20" ht="14.25" customHeight="1">
      <c r="L969" s="9"/>
      <c r="M969" s="10" t="s">
        <v>34</v>
      </c>
      <c r="N969" s="11" t="s">
        <v>304</v>
      </c>
      <c r="O969" s="12">
        <v>1</v>
      </c>
      <c r="P969" s="11"/>
      <c r="Q969" s="11"/>
      <c r="R969" s="11"/>
      <c r="S969" s="11"/>
      <c r="T969" s="11"/>
    </row>
    <row r="970" spans="1:20" ht="14.25" customHeight="1">
      <c r="A970" s="1">
        <v>1</v>
      </c>
      <c r="B970" s="1">
        <v>1</v>
      </c>
      <c r="C970" s="1">
        <v>1</v>
      </c>
      <c r="D970" s="1">
        <v>1</v>
      </c>
      <c r="E970" s="1">
        <v>1</v>
      </c>
      <c r="F970" s="1">
        <v>1</v>
      </c>
      <c r="G970" s="1">
        <v>1</v>
      </c>
      <c r="H970" s="1">
        <v>1</v>
      </c>
      <c r="I970" s="1">
        <v>1</v>
      </c>
      <c r="J970" s="1">
        <v>1</v>
      </c>
      <c r="L970" s="9" t="s">
        <v>305</v>
      </c>
      <c r="M970" s="10"/>
      <c r="N970" s="11"/>
      <c r="O970" s="12"/>
      <c r="P970" s="11"/>
      <c r="Q970" s="11"/>
      <c r="R970" s="11"/>
      <c r="S970" s="11"/>
      <c r="T970" s="11"/>
    </row>
    <row r="971" spans="12:20" ht="14.25" customHeight="1">
      <c r="L971" s="9"/>
      <c r="M971" s="10" t="s">
        <v>55</v>
      </c>
      <c r="N971" s="11" t="s">
        <v>66</v>
      </c>
      <c r="O971" s="12">
        <v>1</v>
      </c>
      <c r="P971" s="11"/>
      <c r="Q971" s="11"/>
      <c r="R971" s="11"/>
      <c r="S971" s="11"/>
      <c r="T971" s="11"/>
    </row>
    <row r="972" spans="1:20" ht="14.25" customHeight="1">
      <c r="A972" s="1">
        <v>1</v>
      </c>
      <c r="B972" s="1">
        <v>1</v>
      </c>
      <c r="C972" s="1">
        <v>1</v>
      </c>
      <c r="D972" s="1">
        <v>1</v>
      </c>
      <c r="E972" s="1">
        <v>1</v>
      </c>
      <c r="F972" s="1">
        <v>1</v>
      </c>
      <c r="G972" s="1">
        <v>1</v>
      </c>
      <c r="H972" s="1">
        <v>1</v>
      </c>
      <c r="I972" s="1">
        <v>1</v>
      </c>
      <c r="J972" s="1">
        <v>1</v>
      </c>
      <c r="L972" s="9" t="s">
        <v>306</v>
      </c>
      <c r="M972" s="10"/>
      <c r="N972" s="11"/>
      <c r="O972" s="12"/>
      <c r="P972" s="11"/>
      <c r="Q972" s="11"/>
      <c r="R972" s="11"/>
      <c r="S972" s="11"/>
      <c r="T972" s="11"/>
    </row>
    <row r="973" spans="12:20" ht="14.25" customHeight="1">
      <c r="L973" s="9"/>
      <c r="M973" s="10" t="s">
        <v>38</v>
      </c>
      <c r="N973" s="11" t="s">
        <v>304</v>
      </c>
      <c r="O973" s="12">
        <v>1</v>
      </c>
      <c r="P973" s="11"/>
      <c r="Q973" s="11"/>
      <c r="R973" s="11"/>
      <c r="S973" s="11"/>
      <c r="T973" s="11"/>
    </row>
    <row r="974" spans="3:20" ht="14.25" customHeight="1">
      <c r="C974" s="1" t="s">
        <v>16</v>
      </c>
      <c r="D974" s="1" t="s">
        <v>16</v>
      </c>
      <c r="E974" s="1">
        <v>1</v>
      </c>
      <c r="F974" s="1">
        <v>1</v>
      </c>
      <c r="G974" s="1">
        <v>1</v>
      </c>
      <c r="H974" s="1">
        <v>1</v>
      </c>
      <c r="I974" s="1">
        <v>1</v>
      </c>
      <c r="J974" s="1">
        <v>1</v>
      </c>
      <c r="L974" s="9" t="s">
        <v>307</v>
      </c>
      <c r="M974" s="10"/>
      <c r="N974" s="11"/>
      <c r="O974" s="12"/>
      <c r="P974" s="11"/>
      <c r="Q974" s="11"/>
      <c r="R974" s="11"/>
      <c r="S974" s="11"/>
      <c r="T974" s="11"/>
    </row>
    <row r="975" spans="12:20" ht="14.25" customHeight="1">
      <c r="L975" s="9"/>
      <c r="M975" s="10" t="s">
        <v>36</v>
      </c>
      <c r="N975" s="11" t="s">
        <v>161</v>
      </c>
      <c r="O975" s="12">
        <v>1</v>
      </c>
      <c r="P975" s="11"/>
      <c r="Q975" s="11"/>
      <c r="R975" s="11"/>
      <c r="S975" s="11"/>
      <c r="T975" s="11"/>
    </row>
    <row r="976" spans="1:20" ht="14.25" customHeight="1">
      <c r="A976" s="1">
        <v>2</v>
      </c>
      <c r="B976" s="1">
        <v>2</v>
      </c>
      <c r="C976" s="1">
        <v>2</v>
      </c>
      <c r="D976" s="1">
        <v>2</v>
      </c>
      <c r="E976" s="1">
        <v>2</v>
      </c>
      <c r="F976" s="1">
        <v>2</v>
      </c>
      <c r="G976" s="1">
        <v>2</v>
      </c>
      <c r="H976" s="1">
        <v>2</v>
      </c>
      <c r="I976" s="1">
        <v>2</v>
      </c>
      <c r="J976" s="1">
        <v>2</v>
      </c>
      <c r="L976" s="9" t="s">
        <v>308</v>
      </c>
      <c r="M976" s="10"/>
      <c r="N976" s="11"/>
      <c r="O976" s="12"/>
      <c r="P976" s="11"/>
      <c r="Q976" s="11"/>
      <c r="R976" s="11"/>
      <c r="S976" s="11"/>
      <c r="T976" s="11"/>
    </row>
    <row r="977" spans="12:20" ht="14.25" customHeight="1">
      <c r="L977" s="9"/>
      <c r="M977" s="10" t="s">
        <v>58</v>
      </c>
      <c r="N977" s="11" t="s">
        <v>164</v>
      </c>
      <c r="O977" s="12">
        <v>1</v>
      </c>
      <c r="P977" s="11"/>
      <c r="Q977" s="11"/>
      <c r="R977" s="11"/>
      <c r="S977" s="11"/>
      <c r="T977" s="11"/>
    </row>
    <row r="978" spans="12:20" ht="14.25" customHeight="1">
      <c r="L978" s="9"/>
      <c r="M978" s="10" t="s">
        <v>55</v>
      </c>
      <c r="N978" s="11" t="s">
        <v>56</v>
      </c>
      <c r="O978" s="12">
        <v>1</v>
      </c>
      <c r="P978" s="11"/>
      <c r="Q978" s="11"/>
      <c r="R978" s="11"/>
      <c r="S978" s="11"/>
      <c r="T978" s="11"/>
    </row>
    <row r="979" spans="1:20" ht="14.25" customHeight="1">
      <c r="A979" s="1">
        <v>12</v>
      </c>
      <c r="B979" s="1">
        <v>12</v>
      </c>
      <c r="C979" s="1">
        <v>12</v>
      </c>
      <c r="D979" s="1">
        <v>12</v>
      </c>
      <c r="E979" s="1">
        <v>12</v>
      </c>
      <c r="F979" s="1">
        <v>12</v>
      </c>
      <c r="G979" s="1">
        <v>12</v>
      </c>
      <c r="H979" s="1">
        <v>12</v>
      </c>
      <c r="I979" s="1">
        <v>12</v>
      </c>
      <c r="J979" s="1">
        <v>12</v>
      </c>
      <c r="L979" s="9" t="s">
        <v>309</v>
      </c>
      <c r="M979" s="10"/>
      <c r="N979" s="11"/>
      <c r="O979" s="12"/>
      <c r="P979" s="11"/>
      <c r="Q979" s="11"/>
      <c r="R979" s="11"/>
      <c r="S979" s="11"/>
      <c r="T979" s="11"/>
    </row>
    <row r="980" spans="12:20" ht="14.25" customHeight="1">
      <c r="L980" s="9"/>
      <c r="M980" s="10" t="s">
        <v>105</v>
      </c>
      <c r="N980" s="11" t="s">
        <v>48</v>
      </c>
      <c r="O980" s="12">
        <v>9</v>
      </c>
      <c r="P980" s="11"/>
      <c r="Q980" s="11"/>
      <c r="R980" s="11"/>
      <c r="S980" s="11"/>
      <c r="T980" s="11"/>
    </row>
    <row r="981" spans="12:20" ht="14.25" customHeight="1">
      <c r="L981" s="9"/>
      <c r="M981" s="10" t="s">
        <v>55</v>
      </c>
      <c r="N981" s="11" t="s">
        <v>49</v>
      </c>
      <c r="O981" s="12">
        <v>3</v>
      </c>
      <c r="P981" s="11"/>
      <c r="Q981" s="11"/>
      <c r="R981" s="11"/>
      <c r="S981" s="11"/>
      <c r="T981" s="11"/>
    </row>
    <row r="982" spans="1:20" ht="14.25" customHeight="1">
      <c r="A982" s="1">
        <v>1</v>
      </c>
      <c r="B982" s="1">
        <v>1</v>
      </c>
      <c r="C982" s="1">
        <v>1</v>
      </c>
      <c r="D982" s="1">
        <v>1</v>
      </c>
      <c r="E982" s="1">
        <v>1</v>
      </c>
      <c r="F982" s="1">
        <v>1</v>
      </c>
      <c r="G982" s="1">
        <v>1</v>
      </c>
      <c r="H982" s="1">
        <v>1</v>
      </c>
      <c r="I982" s="1">
        <v>1</v>
      </c>
      <c r="J982" s="1">
        <v>1</v>
      </c>
      <c r="K982" s="22"/>
      <c r="L982" s="9" t="s">
        <v>57</v>
      </c>
      <c r="M982" s="10"/>
      <c r="N982" s="11"/>
      <c r="O982" s="12"/>
      <c r="P982" s="11"/>
      <c r="Q982" s="11"/>
      <c r="R982" s="11"/>
      <c r="S982" s="11"/>
      <c r="T982" s="11"/>
    </row>
    <row r="983" spans="12:20" ht="14.25" customHeight="1">
      <c r="L983" s="9"/>
      <c r="M983" s="10" t="s">
        <v>34</v>
      </c>
      <c r="N983" s="11" t="s">
        <v>67</v>
      </c>
      <c r="O983" s="12">
        <v>1</v>
      </c>
      <c r="P983" s="11"/>
      <c r="Q983" s="11"/>
      <c r="R983" s="11"/>
      <c r="S983" s="11"/>
      <c r="T983" s="11"/>
    </row>
    <row r="984" spans="1:10" ht="14.25" customHeight="1" thickBot="1">
      <c r="A984" s="18">
        <f>SUM(A960:A983)</f>
        <v>23</v>
      </c>
      <c r="B984" s="18">
        <f>SUM(B960:B983)</f>
        <v>23</v>
      </c>
      <c r="C984" s="18">
        <f>SUM(C960:C983)</f>
        <v>23</v>
      </c>
      <c r="D984" s="18">
        <f>SUM(D960:D983)</f>
        <v>23</v>
      </c>
      <c r="E984" s="18">
        <f aca="true" t="shared" si="36" ref="E984:J984">SUM(E959:E983)</f>
        <v>24</v>
      </c>
      <c r="F984" s="18">
        <f t="shared" si="36"/>
        <v>24</v>
      </c>
      <c r="G984" s="18">
        <f t="shared" si="36"/>
        <v>24</v>
      </c>
      <c r="H984" s="18">
        <f t="shared" si="36"/>
        <v>24</v>
      </c>
      <c r="I984" s="18">
        <f t="shared" si="36"/>
        <v>24</v>
      </c>
      <c r="J984" s="18">
        <f t="shared" si="36"/>
        <v>24</v>
      </c>
    </row>
    <row r="985" spans="1:11" ht="14.25" customHeight="1" thickTop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40"/>
    </row>
    <row r="986" spans="1:20" ht="14.25" customHeight="1">
      <c r="A986" s="3"/>
      <c r="B986" s="4"/>
      <c r="C986" s="4"/>
      <c r="D986" s="4"/>
      <c r="E986" s="4"/>
      <c r="F986" s="4"/>
      <c r="L986" s="7" t="s">
        <v>310</v>
      </c>
      <c r="M986" s="8"/>
      <c r="N986" s="8"/>
      <c r="O986" s="8"/>
      <c r="P986" s="8"/>
      <c r="Q986" s="8"/>
      <c r="R986" s="8"/>
      <c r="S986" s="8"/>
      <c r="T986" s="8"/>
    </row>
    <row r="987" spans="1:20" ht="14.25" customHeight="1">
      <c r="A987" s="3"/>
      <c r="B987" s="4"/>
      <c r="C987" s="4"/>
      <c r="D987" s="4"/>
      <c r="E987" s="4"/>
      <c r="F987" s="4"/>
      <c r="L987" s="7"/>
      <c r="M987" s="8"/>
      <c r="N987" s="8"/>
      <c r="O987" s="8"/>
      <c r="P987" s="8"/>
      <c r="Q987" s="8"/>
      <c r="R987" s="8"/>
      <c r="S987" s="8"/>
      <c r="T987" s="8"/>
    </row>
    <row r="988" spans="1:20" ht="14.25" customHeight="1">
      <c r="A988" s="1">
        <v>1</v>
      </c>
      <c r="B988" s="1">
        <v>1</v>
      </c>
      <c r="C988" s="1">
        <v>1</v>
      </c>
      <c r="D988" s="1">
        <v>1</v>
      </c>
      <c r="E988" s="1">
        <v>1</v>
      </c>
      <c r="F988" s="1">
        <v>1</v>
      </c>
      <c r="G988" s="1">
        <v>1</v>
      </c>
      <c r="H988" s="1">
        <v>1</v>
      </c>
      <c r="I988" s="1">
        <v>1</v>
      </c>
      <c r="J988" s="1">
        <v>1</v>
      </c>
      <c r="L988" s="9" t="s">
        <v>311</v>
      </c>
      <c r="M988" s="10"/>
      <c r="N988" s="11"/>
      <c r="O988" s="12"/>
      <c r="P988" s="11"/>
      <c r="Q988" s="11"/>
      <c r="R988" s="11"/>
      <c r="S988" s="11"/>
      <c r="T988" s="11"/>
    </row>
    <row r="989" spans="12:20" ht="14.25" customHeight="1">
      <c r="L989" s="9"/>
      <c r="M989" s="10" t="s">
        <v>105</v>
      </c>
      <c r="N989" s="11" t="s">
        <v>22</v>
      </c>
      <c r="O989" s="12">
        <v>1</v>
      </c>
      <c r="P989" s="11"/>
      <c r="Q989" s="11"/>
      <c r="R989" s="11"/>
      <c r="S989" s="11"/>
      <c r="T989" s="11"/>
    </row>
    <row r="990" spans="1:20" ht="14.25" customHeight="1">
      <c r="A990" s="1">
        <v>4</v>
      </c>
      <c r="B990" s="1">
        <v>4</v>
      </c>
      <c r="C990" s="1">
        <v>4</v>
      </c>
      <c r="D990" s="1">
        <v>4</v>
      </c>
      <c r="E990" s="1">
        <v>4</v>
      </c>
      <c r="F990" s="1">
        <v>4</v>
      </c>
      <c r="G990" s="1">
        <v>4</v>
      </c>
      <c r="H990" s="1">
        <v>4</v>
      </c>
      <c r="I990" s="1">
        <v>4</v>
      </c>
      <c r="J990" s="1">
        <v>4</v>
      </c>
      <c r="L990" s="9" t="s">
        <v>312</v>
      </c>
      <c r="M990" s="10"/>
      <c r="N990" s="11"/>
      <c r="O990" s="12"/>
      <c r="P990" s="11"/>
      <c r="Q990" s="11"/>
      <c r="R990" s="11"/>
      <c r="S990" s="11"/>
      <c r="T990" s="11"/>
    </row>
    <row r="991" spans="12:20" ht="14.25" customHeight="1">
      <c r="L991" s="9"/>
      <c r="M991" s="10" t="s">
        <v>34</v>
      </c>
      <c r="N991" s="11" t="s">
        <v>76</v>
      </c>
      <c r="O991" s="12">
        <v>3</v>
      </c>
      <c r="P991" s="11"/>
      <c r="Q991" s="11"/>
      <c r="R991" s="11"/>
      <c r="S991" s="11"/>
      <c r="T991" s="11"/>
    </row>
    <row r="992" spans="12:20" ht="14.25" customHeight="1">
      <c r="L992" s="9"/>
      <c r="M992" s="10" t="s">
        <v>38</v>
      </c>
      <c r="N992" s="11" t="s">
        <v>313</v>
      </c>
      <c r="O992" s="12">
        <v>1</v>
      </c>
      <c r="P992" s="11"/>
      <c r="Q992" s="11"/>
      <c r="R992" s="11"/>
      <c r="S992" s="11"/>
      <c r="T992" s="11"/>
    </row>
    <row r="993" spans="1:20" ht="14.25" customHeight="1">
      <c r="A993" s="1">
        <v>1</v>
      </c>
      <c r="B993" s="1">
        <v>1</v>
      </c>
      <c r="C993" s="1">
        <v>1</v>
      </c>
      <c r="D993" s="1">
        <v>1</v>
      </c>
      <c r="E993" s="1">
        <v>1</v>
      </c>
      <c r="F993" s="1">
        <v>1</v>
      </c>
      <c r="G993" s="1">
        <v>1</v>
      </c>
      <c r="H993" s="1">
        <v>1</v>
      </c>
      <c r="I993" s="1">
        <v>1</v>
      </c>
      <c r="J993" s="1">
        <v>1</v>
      </c>
      <c r="L993" s="9" t="s">
        <v>31</v>
      </c>
      <c r="M993" s="10"/>
      <c r="N993" s="11"/>
      <c r="O993" s="12"/>
      <c r="P993" s="11"/>
      <c r="Q993" s="11"/>
      <c r="R993" s="11"/>
      <c r="S993" s="11"/>
      <c r="T993" s="11"/>
    </row>
    <row r="994" spans="12:20" ht="14.25" customHeight="1">
      <c r="L994" s="9"/>
      <c r="M994" s="10" t="s">
        <v>32</v>
      </c>
      <c r="N994" s="11" t="s">
        <v>33</v>
      </c>
      <c r="O994" s="12">
        <v>1</v>
      </c>
      <c r="P994" s="11"/>
      <c r="Q994" s="11"/>
      <c r="R994" s="11"/>
      <c r="S994" s="11"/>
      <c r="T994" s="11"/>
    </row>
    <row r="995" spans="1:20" ht="14.25" customHeight="1">
      <c r="A995" s="1">
        <v>1</v>
      </c>
      <c r="B995" s="1">
        <v>1</v>
      </c>
      <c r="C995" s="1">
        <v>1</v>
      </c>
      <c r="D995" s="1">
        <v>1</v>
      </c>
      <c r="E995" s="1">
        <v>1</v>
      </c>
      <c r="F995" s="1">
        <v>1</v>
      </c>
      <c r="G995" s="1">
        <v>1</v>
      </c>
      <c r="H995" s="1">
        <v>1</v>
      </c>
      <c r="I995" s="1">
        <v>1</v>
      </c>
      <c r="J995" s="1">
        <v>1</v>
      </c>
      <c r="L995" s="9" t="s">
        <v>314</v>
      </c>
      <c r="M995" s="10"/>
      <c r="N995" s="11"/>
      <c r="O995" s="12"/>
      <c r="P995" s="11"/>
      <c r="Q995" s="11"/>
      <c r="R995" s="11"/>
      <c r="S995" s="11"/>
      <c r="T995" s="11"/>
    </row>
    <row r="996" spans="12:20" ht="14.25" customHeight="1">
      <c r="L996" s="9"/>
      <c r="M996" s="10" t="s">
        <v>58</v>
      </c>
      <c r="N996" s="11" t="s">
        <v>315</v>
      </c>
      <c r="O996" s="12">
        <v>1</v>
      </c>
      <c r="P996" s="11"/>
      <c r="Q996" s="11"/>
      <c r="R996" s="11"/>
      <c r="S996" s="11"/>
      <c r="T996" s="11"/>
    </row>
    <row r="997" spans="1:20" ht="14.25" customHeight="1">
      <c r="A997" s="1">
        <v>1</v>
      </c>
      <c r="B997" s="1">
        <v>1</v>
      </c>
      <c r="C997" s="1">
        <v>1</v>
      </c>
      <c r="D997" s="1">
        <v>1</v>
      </c>
      <c r="E997" s="1">
        <v>1</v>
      </c>
      <c r="F997" s="1">
        <v>1</v>
      </c>
      <c r="G997" s="1">
        <v>1</v>
      </c>
      <c r="H997" s="1">
        <v>1</v>
      </c>
      <c r="I997" s="1">
        <v>1</v>
      </c>
      <c r="J997" s="1">
        <v>1</v>
      </c>
      <c r="L997" s="9" t="s">
        <v>316</v>
      </c>
      <c r="M997" s="10"/>
      <c r="N997" s="11"/>
      <c r="O997" s="12"/>
      <c r="P997" s="11"/>
      <c r="Q997" s="11"/>
      <c r="R997" s="11"/>
      <c r="S997" s="11"/>
      <c r="T997" s="11"/>
    </row>
    <row r="998" spans="12:20" ht="14.25" customHeight="1">
      <c r="L998" s="9"/>
      <c r="M998" s="10" t="s">
        <v>55</v>
      </c>
      <c r="N998" s="11" t="s">
        <v>51</v>
      </c>
      <c r="O998" s="12">
        <v>1</v>
      </c>
      <c r="P998" s="11"/>
      <c r="Q998" s="11"/>
      <c r="R998" s="11"/>
      <c r="S998" s="11"/>
      <c r="T998" s="11"/>
    </row>
    <row r="999" spans="1:20" ht="14.25" customHeight="1">
      <c r="A999" s="1">
        <v>1</v>
      </c>
      <c r="B999" s="1">
        <v>1</v>
      </c>
      <c r="C999" s="1">
        <v>1</v>
      </c>
      <c r="D999" s="1">
        <v>1</v>
      </c>
      <c r="E999" s="1">
        <v>1</v>
      </c>
      <c r="F999" s="1">
        <v>2</v>
      </c>
      <c r="G999" s="1">
        <v>2</v>
      </c>
      <c r="H999" s="1">
        <v>2</v>
      </c>
      <c r="I999" s="1">
        <v>2</v>
      </c>
      <c r="J999" s="1">
        <v>2</v>
      </c>
      <c r="K999" s="1"/>
      <c r="L999" s="9" t="s">
        <v>317</v>
      </c>
      <c r="M999" s="10"/>
      <c r="N999" s="11" t="s">
        <v>49</v>
      </c>
      <c r="O999" s="12">
        <v>2</v>
      </c>
      <c r="P999" s="11"/>
      <c r="Q999" s="11"/>
      <c r="R999" s="11"/>
      <c r="S999" s="11"/>
      <c r="T999" s="11"/>
    </row>
    <row r="1000" spans="1:20" ht="14.25" customHeight="1">
      <c r="A1000" s="1">
        <v>3</v>
      </c>
      <c r="B1000" s="1">
        <v>3</v>
      </c>
      <c r="C1000" s="1">
        <v>3</v>
      </c>
      <c r="D1000" s="1">
        <v>3</v>
      </c>
      <c r="E1000" s="1">
        <v>3</v>
      </c>
      <c r="F1000" s="1">
        <v>3</v>
      </c>
      <c r="G1000" s="1">
        <v>3</v>
      </c>
      <c r="H1000" s="1">
        <v>3</v>
      </c>
      <c r="I1000" s="1">
        <v>3</v>
      </c>
      <c r="J1000" s="1">
        <v>3</v>
      </c>
      <c r="L1000" s="9" t="s">
        <v>57</v>
      </c>
      <c r="M1000" s="10"/>
      <c r="N1000" s="11"/>
      <c r="O1000" s="12"/>
      <c r="P1000" s="11"/>
      <c r="Q1000" s="11"/>
      <c r="R1000" s="11"/>
      <c r="S1000" s="11"/>
      <c r="T1000" s="11"/>
    </row>
    <row r="1001" spans="12:20" ht="14.25" customHeight="1">
      <c r="L1001" s="9"/>
      <c r="M1001" s="10" t="s">
        <v>58</v>
      </c>
      <c r="N1001" s="11" t="s">
        <v>59</v>
      </c>
      <c r="O1001" s="12">
        <v>1</v>
      </c>
      <c r="P1001" s="11"/>
      <c r="Q1001" s="11"/>
      <c r="R1001" s="11"/>
      <c r="S1001" s="11"/>
      <c r="T1001" s="11"/>
    </row>
    <row r="1002" spans="12:20" ht="14.25" customHeight="1">
      <c r="L1002" s="9"/>
      <c r="M1002" s="10" t="s">
        <v>34</v>
      </c>
      <c r="N1002" s="11" t="s">
        <v>67</v>
      </c>
      <c r="O1002" s="12">
        <v>1</v>
      </c>
      <c r="P1002" s="11"/>
      <c r="Q1002" s="11"/>
      <c r="R1002" s="11"/>
      <c r="S1002" s="11"/>
      <c r="T1002" s="11"/>
    </row>
    <row r="1003" spans="11:20" ht="14.25" customHeight="1">
      <c r="K1003" s="22"/>
      <c r="L1003" s="9"/>
      <c r="M1003" s="10" t="s">
        <v>38</v>
      </c>
      <c r="N1003" s="11" t="s">
        <v>49</v>
      </c>
      <c r="O1003" s="12">
        <v>1</v>
      </c>
      <c r="P1003" s="11"/>
      <c r="Q1003" s="11"/>
      <c r="R1003" s="11"/>
      <c r="S1003" s="11"/>
      <c r="T1003" s="11"/>
    </row>
    <row r="1004" spans="1:10" ht="14.25" customHeight="1" thickBot="1">
      <c r="A1004" s="18">
        <f aca="true" t="shared" si="37" ref="A1004:H1004">SUM(A988:A1003)</f>
        <v>12</v>
      </c>
      <c r="B1004" s="18">
        <f t="shared" si="37"/>
        <v>12</v>
      </c>
      <c r="C1004" s="18">
        <f t="shared" si="37"/>
        <v>12</v>
      </c>
      <c r="D1004" s="18">
        <f t="shared" si="37"/>
        <v>12</v>
      </c>
      <c r="E1004" s="18">
        <f t="shared" si="37"/>
        <v>12</v>
      </c>
      <c r="F1004" s="18">
        <f t="shared" si="37"/>
        <v>13</v>
      </c>
      <c r="G1004" s="18">
        <f t="shared" si="37"/>
        <v>13</v>
      </c>
      <c r="H1004" s="18">
        <f t="shared" si="37"/>
        <v>13</v>
      </c>
      <c r="I1004" s="18">
        <f>SUM(I988:I1003)</f>
        <v>13</v>
      </c>
      <c r="J1004" s="18">
        <f>SUM(J988:J1003)</f>
        <v>13</v>
      </c>
    </row>
    <row r="1005" ht="14.25" customHeight="1" thickTop="1"/>
    <row r="1006" spans="1:20" ht="14.25" customHeight="1">
      <c r="A1006" s="3"/>
      <c r="B1006" s="4"/>
      <c r="C1006" s="4"/>
      <c r="D1006" s="4"/>
      <c r="E1006" s="4"/>
      <c r="F1006" s="4"/>
      <c r="L1006" s="7" t="s">
        <v>318</v>
      </c>
      <c r="M1006" s="8"/>
      <c r="N1006" s="8"/>
      <c r="O1006" s="8"/>
      <c r="P1006" s="8"/>
      <c r="Q1006" s="8"/>
      <c r="R1006" s="8"/>
      <c r="S1006" s="8"/>
      <c r="T1006" s="8"/>
    </row>
    <row r="1007" spans="1:20" ht="14.25" customHeight="1">
      <c r="A1007" s="3"/>
      <c r="B1007" s="4"/>
      <c r="C1007" s="4"/>
      <c r="D1007" s="4"/>
      <c r="E1007" s="4"/>
      <c r="F1007" s="4"/>
      <c r="L1007" s="7"/>
      <c r="M1007" s="8"/>
      <c r="N1007" s="8"/>
      <c r="O1007" s="8"/>
      <c r="P1007" s="8"/>
      <c r="Q1007" s="8"/>
      <c r="R1007" s="8"/>
      <c r="S1007" s="8"/>
      <c r="T1007" s="8"/>
    </row>
    <row r="1008" spans="1:20" ht="14.25" customHeight="1">
      <c r="A1008" s="1">
        <v>1</v>
      </c>
      <c r="B1008" s="1">
        <v>1</v>
      </c>
      <c r="C1008" s="1">
        <v>1</v>
      </c>
      <c r="D1008" s="1">
        <v>1</v>
      </c>
      <c r="E1008" s="1">
        <v>1</v>
      </c>
      <c r="F1008" s="1">
        <v>1</v>
      </c>
      <c r="G1008" s="1">
        <v>1</v>
      </c>
      <c r="H1008" s="1">
        <v>1</v>
      </c>
      <c r="I1008" s="1">
        <v>1</v>
      </c>
      <c r="J1008" s="1">
        <v>1</v>
      </c>
      <c r="L1008" s="9" t="s">
        <v>23</v>
      </c>
      <c r="M1008" s="10"/>
      <c r="N1008" s="11" t="s">
        <v>24</v>
      </c>
      <c r="O1008" s="12">
        <v>1</v>
      </c>
      <c r="P1008" s="11"/>
      <c r="Q1008" s="11"/>
      <c r="R1008" s="11"/>
      <c r="S1008" s="11"/>
      <c r="T1008" s="11"/>
    </row>
    <row r="1009" spans="1:20" ht="14.25" customHeight="1">
      <c r="A1009" s="1">
        <v>3</v>
      </c>
      <c r="B1009" s="1">
        <v>3</v>
      </c>
      <c r="C1009" s="1">
        <v>3</v>
      </c>
      <c r="D1009" s="1">
        <v>3</v>
      </c>
      <c r="E1009" s="1">
        <v>3</v>
      </c>
      <c r="F1009" s="1">
        <v>3</v>
      </c>
      <c r="G1009" s="1">
        <v>3</v>
      </c>
      <c r="H1009" s="1">
        <v>3</v>
      </c>
      <c r="I1009" s="1">
        <v>3</v>
      </c>
      <c r="J1009" s="1">
        <v>3</v>
      </c>
      <c r="L1009" s="9" t="s">
        <v>31</v>
      </c>
      <c r="M1009" s="10"/>
      <c r="N1009" s="11"/>
      <c r="O1009" s="12"/>
      <c r="P1009" s="11"/>
      <c r="Q1009" s="11"/>
      <c r="R1009" s="11"/>
      <c r="S1009" s="11"/>
      <c r="T1009" s="11"/>
    </row>
    <row r="1010" spans="12:20" ht="14.25" customHeight="1">
      <c r="L1010" s="9"/>
      <c r="M1010" s="10" t="s">
        <v>32</v>
      </c>
      <c r="N1010" s="11" t="s">
        <v>33</v>
      </c>
      <c r="O1010" s="12">
        <v>1</v>
      </c>
      <c r="P1010" s="11"/>
      <c r="Q1010" s="11"/>
      <c r="R1010" s="11"/>
      <c r="S1010" s="11"/>
      <c r="T1010" s="11"/>
    </row>
    <row r="1011" spans="12:20" ht="14.25" customHeight="1">
      <c r="L1011" s="9"/>
      <c r="M1011" s="10" t="s">
        <v>34</v>
      </c>
      <c r="N1011" s="11" t="s">
        <v>35</v>
      </c>
      <c r="O1011" s="12">
        <v>1</v>
      </c>
      <c r="P1011" s="11"/>
      <c r="Q1011" s="11"/>
      <c r="R1011" s="11"/>
      <c r="S1011" s="11"/>
      <c r="T1011" s="11"/>
    </row>
    <row r="1012" spans="12:20" ht="14.25" customHeight="1">
      <c r="L1012" s="9"/>
      <c r="M1012" s="10" t="s">
        <v>38</v>
      </c>
      <c r="N1012" s="11" t="s">
        <v>39</v>
      </c>
      <c r="O1012" s="12">
        <v>1</v>
      </c>
      <c r="P1012" s="11"/>
      <c r="Q1012" s="11"/>
      <c r="R1012" s="11"/>
      <c r="S1012" s="11"/>
      <c r="T1012" s="11"/>
    </row>
    <row r="1013" spans="1:20" ht="14.25" customHeight="1">
      <c r="A1013" s="1">
        <v>1</v>
      </c>
      <c r="B1013" s="1">
        <v>1</v>
      </c>
      <c r="C1013" s="1">
        <v>1</v>
      </c>
      <c r="D1013" s="1">
        <v>1</v>
      </c>
      <c r="E1013" s="1">
        <v>1</v>
      </c>
      <c r="F1013" s="1">
        <v>1</v>
      </c>
      <c r="G1013" s="1">
        <v>1</v>
      </c>
      <c r="H1013" s="1">
        <v>1</v>
      </c>
      <c r="I1013" s="1">
        <v>1</v>
      </c>
      <c r="J1013" s="1">
        <v>1</v>
      </c>
      <c r="L1013" s="9" t="s">
        <v>43</v>
      </c>
      <c r="M1013" s="10"/>
      <c r="N1013" s="11"/>
      <c r="O1013" s="12"/>
      <c r="P1013" s="11"/>
      <c r="Q1013" s="11"/>
      <c r="R1013" s="11"/>
      <c r="S1013" s="11"/>
      <c r="T1013" s="11"/>
    </row>
    <row r="1014" spans="12:20" ht="14.25" customHeight="1">
      <c r="L1014" s="9"/>
      <c r="M1014" s="10" t="s">
        <v>38</v>
      </c>
      <c r="N1014" s="11" t="s">
        <v>42</v>
      </c>
      <c r="O1014" s="12">
        <v>1</v>
      </c>
      <c r="P1014" s="11"/>
      <c r="Q1014" s="11"/>
      <c r="R1014" s="11"/>
      <c r="S1014" s="11"/>
      <c r="T1014" s="11"/>
    </row>
    <row r="1015" spans="1:20" ht="14.25" customHeight="1">
      <c r="A1015" s="1">
        <v>1</v>
      </c>
      <c r="B1015" s="1">
        <v>1</v>
      </c>
      <c r="C1015" s="1">
        <v>1</v>
      </c>
      <c r="D1015" s="1">
        <v>1</v>
      </c>
      <c r="E1015" s="1">
        <v>1</v>
      </c>
      <c r="F1015" s="1">
        <v>1</v>
      </c>
      <c r="G1015" s="1">
        <v>1</v>
      </c>
      <c r="H1015" s="1">
        <v>1</v>
      </c>
      <c r="I1015" s="1">
        <v>1</v>
      </c>
      <c r="J1015" s="1">
        <v>1</v>
      </c>
      <c r="L1015" s="9" t="s">
        <v>57</v>
      </c>
      <c r="M1015" s="10"/>
      <c r="N1015" s="11"/>
      <c r="O1015" s="12"/>
      <c r="P1015" s="11"/>
      <c r="Q1015" s="11"/>
      <c r="R1015" s="11"/>
      <c r="S1015" s="11"/>
      <c r="T1015" s="11"/>
    </row>
    <row r="1016" spans="12:20" ht="14.25" customHeight="1">
      <c r="L1016" s="9"/>
      <c r="M1016" s="10" t="s">
        <v>58</v>
      </c>
      <c r="N1016" s="11" t="s">
        <v>59</v>
      </c>
      <c r="O1016" s="12">
        <v>1</v>
      </c>
      <c r="P1016" s="11"/>
      <c r="Q1016" s="11"/>
      <c r="R1016" s="11"/>
      <c r="S1016" s="11"/>
      <c r="T1016" s="11"/>
    </row>
    <row r="1017" spans="1:10" ht="14.25" customHeight="1" thickBot="1">
      <c r="A1017" s="18">
        <f aca="true" t="shared" si="38" ref="A1017:F1017">SUM(A1008:A1016)</f>
        <v>6</v>
      </c>
      <c r="B1017" s="18">
        <f t="shared" si="38"/>
        <v>6</v>
      </c>
      <c r="C1017" s="18">
        <f t="shared" si="38"/>
        <v>6</v>
      </c>
      <c r="D1017" s="18">
        <f t="shared" si="38"/>
        <v>6</v>
      </c>
      <c r="E1017" s="18">
        <f t="shared" si="38"/>
        <v>6</v>
      </c>
      <c r="F1017" s="18">
        <f t="shared" si="38"/>
        <v>6</v>
      </c>
      <c r="G1017" s="18">
        <f>SUM(G1008:G1016)</f>
        <v>6</v>
      </c>
      <c r="H1017" s="18">
        <f>SUM(H1008:H1016)</f>
        <v>6</v>
      </c>
      <c r="I1017" s="18">
        <f>SUM(I1008:I1016)</f>
        <v>6</v>
      </c>
      <c r="J1017" s="18">
        <f>SUM(J1008:J1016)</f>
        <v>6</v>
      </c>
    </row>
    <row r="1018" ht="14.25" customHeight="1" thickTop="1"/>
    <row r="1019" spans="1:20" ht="14.25" customHeight="1">
      <c r="A1019" s="4"/>
      <c r="B1019" s="4"/>
      <c r="C1019" s="4"/>
      <c r="D1019" s="4"/>
      <c r="E1019" s="4"/>
      <c r="F1019" s="4"/>
      <c r="L1019" s="79" t="s">
        <v>319</v>
      </c>
      <c r="M1019" s="79"/>
      <c r="N1019" s="79"/>
      <c r="O1019" s="79"/>
      <c r="P1019" s="79"/>
      <c r="Q1019" s="79"/>
      <c r="R1019" s="79"/>
      <c r="S1019" s="79"/>
      <c r="T1019" s="79"/>
    </row>
    <row r="1020" spans="1:20" s="43" customFormat="1" ht="14.25" customHeight="1">
      <c r="A1020" s="44"/>
      <c r="B1020" s="44"/>
      <c r="C1020" s="44"/>
      <c r="D1020" s="44"/>
      <c r="E1020" s="44"/>
      <c r="F1020" s="44"/>
      <c r="G1020" s="37"/>
      <c r="H1020" s="37"/>
      <c r="I1020" s="37"/>
      <c r="J1020" s="37"/>
      <c r="K1020" s="67"/>
      <c r="L1020" s="49"/>
      <c r="M1020" s="49"/>
      <c r="N1020" s="49"/>
      <c r="O1020" s="49"/>
      <c r="P1020" s="49"/>
      <c r="Q1020" s="49"/>
      <c r="R1020" s="49"/>
      <c r="S1020" s="49"/>
      <c r="T1020" s="49"/>
    </row>
    <row r="1021" spans="1:20" ht="14.25" customHeight="1">
      <c r="A1021" s="3"/>
      <c r="B1021" s="4"/>
      <c r="C1021" s="4"/>
      <c r="D1021" s="4"/>
      <c r="E1021" s="4"/>
      <c r="F1021" s="4"/>
      <c r="L1021" s="7" t="s">
        <v>320</v>
      </c>
      <c r="M1021" s="8"/>
      <c r="N1021" s="8"/>
      <c r="O1021" s="8"/>
      <c r="P1021" s="8"/>
      <c r="Q1021" s="8"/>
      <c r="R1021" s="8"/>
      <c r="S1021" s="8"/>
      <c r="T1021" s="8"/>
    </row>
    <row r="1022" ht="14.25" customHeight="1"/>
    <row r="1023" spans="1:20" ht="14.25" customHeight="1">
      <c r="A1023" s="1">
        <v>1</v>
      </c>
      <c r="B1023" s="1">
        <v>1</v>
      </c>
      <c r="C1023" s="1">
        <v>1</v>
      </c>
      <c r="D1023" s="1">
        <v>1</v>
      </c>
      <c r="E1023" s="1">
        <v>1</v>
      </c>
      <c r="F1023" s="1">
        <v>1</v>
      </c>
      <c r="G1023" s="1">
        <v>1</v>
      </c>
      <c r="H1023" s="1">
        <v>1</v>
      </c>
      <c r="I1023" s="1">
        <v>1</v>
      </c>
      <c r="J1023" s="1">
        <v>1</v>
      </c>
      <c r="L1023" s="9" t="s">
        <v>321</v>
      </c>
      <c r="M1023" s="10"/>
      <c r="N1023" s="11"/>
      <c r="O1023" s="12"/>
      <c r="P1023" s="11"/>
      <c r="Q1023" s="11"/>
      <c r="R1023" s="11"/>
      <c r="S1023" s="11"/>
      <c r="T1023" s="11"/>
    </row>
    <row r="1024" spans="12:20" ht="14.25" customHeight="1">
      <c r="L1024" s="9"/>
      <c r="M1024" s="10" t="s">
        <v>36</v>
      </c>
      <c r="N1024" s="11" t="s">
        <v>22</v>
      </c>
      <c r="O1024" s="12">
        <v>1</v>
      </c>
      <c r="P1024" s="11"/>
      <c r="Q1024" s="11"/>
      <c r="R1024" s="11"/>
      <c r="S1024" s="11"/>
      <c r="T1024" s="11"/>
    </row>
    <row r="1025" spans="9:20" ht="14.25" customHeight="1">
      <c r="I1025" s="1">
        <v>1</v>
      </c>
      <c r="J1025" s="1">
        <v>1</v>
      </c>
      <c r="K1025" s="6" t="s">
        <v>99</v>
      </c>
      <c r="L1025" s="9" t="s">
        <v>322</v>
      </c>
      <c r="M1025" s="10"/>
      <c r="N1025" s="11"/>
      <c r="O1025" s="12"/>
      <c r="P1025" s="11"/>
      <c r="Q1025" s="11"/>
      <c r="R1025" s="11"/>
      <c r="S1025" s="11"/>
      <c r="T1025" s="11"/>
    </row>
    <row r="1026" spans="12:20" ht="14.25" customHeight="1">
      <c r="L1026" s="9"/>
      <c r="M1026" s="10" t="s">
        <v>55</v>
      </c>
      <c r="N1026" s="11" t="s">
        <v>28</v>
      </c>
      <c r="O1026" s="12">
        <v>1</v>
      </c>
      <c r="P1026" s="11"/>
      <c r="Q1026" s="11"/>
      <c r="R1026" s="11"/>
      <c r="S1026" s="11"/>
      <c r="T1026" s="11"/>
    </row>
    <row r="1027" spans="1:20" ht="14.25" customHeight="1">
      <c r="A1027" s="1">
        <v>1</v>
      </c>
      <c r="B1027" s="1">
        <v>1</v>
      </c>
      <c r="C1027" s="1">
        <v>1</v>
      </c>
      <c r="D1027" s="1">
        <v>1</v>
      </c>
      <c r="E1027" s="1">
        <v>1</v>
      </c>
      <c r="F1027" s="1">
        <v>1</v>
      </c>
      <c r="G1027" s="1">
        <v>1</v>
      </c>
      <c r="H1027" s="1">
        <v>1</v>
      </c>
      <c r="I1027" s="1">
        <v>1</v>
      </c>
      <c r="J1027" s="1">
        <v>1</v>
      </c>
      <c r="L1027" s="9" t="s">
        <v>233</v>
      </c>
      <c r="M1027" s="10"/>
      <c r="N1027" s="11"/>
      <c r="O1027" s="12"/>
      <c r="P1027" s="11"/>
      <c r="Q1027" s="11"/>
      <c r="R1027" s="11"/>
      <c r="S1027" s="11"/>
      <c r="T1027" s="11"/>
    </row>
    <row r="1028" spans="11:20" ht="14.25" customHeight="1">
      <c r="K1028" s="22"/>
      <c r="L1028" s="9"/>
      <c r="M1028" s="10" t="s">
        <v>58</v>
      </c>
      <c r="N1028" s="11" t="s">
        <v>234</v>
      </c>
      <c r="O1028" s="12">
        <v>1</v>
      </c>
      <c r="P1028" s="11"/>
      <c r="Q1028" s="11"/>
      <c r="R1028" s="11"/>
      <c r="S1028" s="11"/>
      <c r="T1028" s="11"/>
    </row>
    <row r="1029" spans="1:20" ht="14.25" customHeight="1">
      <c r="A1029" s="1">
        <v>1</v>
      </c>
      <c r="B1029" s="1">
        <v>1</v>
      </c>
      <c r="C1029" s="1">
        <v>1</v>
      </c>
      <c r="D1029" s="1">
        <v>1</v>
      </c>
      <c r="E1029" s="1">
        <v>1</v>
      </c>
      <c r="F1029" s="1">
        <v>1</v>
      </c>
      <c r="G1029" s="1">
        <v>1</v>
      </c>
      <c r="H1029" s="1">
        <v>1</v>
      </c>
      <c r="I1029" s="1">
        <v>1</v>
      </c>
      <c r="J1029" s="1">
        <v>1</v>
      </c>
      <c r="L1029" s="9" t="s">
        <v>31</v>
      </c>
      <c r="M1029" s="10"/>
      <c r="N1029" s="11"/>
      <c r="O1029" s="12"/>
      <c r="P1029" s="11"/>
      <c r="Q1029" s="11"/>
      <c r="R1029" s="11"/>
      <c r="S1029" s="11"/>
      <c r="T1029" s="11"/>
    </row>
    <row r="1030" spans="12:20" ht="14.25" customHeight="1">
      <c r="L1030" s="9"/>
      <c r="M1030" s="10" t="s">
        <v>34</v>
      </c>
      <c r="N1030" s="11" t="s">
        <v>35</v>
      </c>
      <c r="O1030" s="12">
        <v>1</v>
      </c>
      <c r="P1030" s="11"/>
      <c r="Q1030" s="11"/>
      <c r="R1030" s="11"/>
      <c r="S1030" s="11"/>
      <c r="T1030" s="11"/>
    </row>
    <row r="1031" spans="1:20" ht="14.25" customHeight="1">
      <c r="A1031" s="1">
        <v>1</v>
      </c>
      <c r="B1031" s="1">
        <v>1</v>
      </c>
      <c r="C1031" s="1">
        <v>1</v>
      </c>
      <c r="D1031" s="1">
        <v>1</v>
      </c>
      <c r="E1031" s="1">
        <v>1</v>
      </c>
      <c r="F1031" s="1">
        <v>1</v>
      </c>
      <c r="G1031" s="1">
        <v>1</v>
      </c>
      <c r="H1031" s="1">
        <v>1</v>
      </c>
      <c r="I1031" s="1">
        <v>1</v>
      </c>
      <c r="J1031" s="1">
        <v>1</v>
      </c>
      <c r="K1031" s="17"/>
      <c r="L1031" s="9" t="s">
        <v>323</v>
      </c>
      <c r="M1031" s="10"/>
      <c r="N1031" s="11"/>
      <c r="O1031" s="12"/>
      <c r="P1031" s="11"/>
      <c r="Q1031" s="11"/>
      <c r="R1031" s="11"/>
      <c r="S1031" s="11"/>
      <c r="T1031" s="11"/>
    </row>
    <row r="1032" spans="12:20" ht="14.25" customHeight="1">
      <c r="L1032" s="9"/>
      <c r="M1032" s="10" t="s">
        <v>36</v>
      </c>
      <c r="N1032" s="11" t="s">
        <v>161</v>
      </c>
      <c r="O1032" s="12">
        <v>1</v>
      </c>
      <c r="P1032" s="11"/>
      <c r="Q1032" s="11"/>
      <c r="R1032" s="11"/>
      <c r="S1032" s="11"/>
      <c r="T1032" s="11"/>
    </row>
    <row r="1033" spans="1:20" ht="14.25" customHeight="1">
      <c r="A1033" s="1">
        <v>1</v>
      </c>
      <c r="B1033" s="1">
        <v>1</v>
      </c>
      <c r="C1033" s="1">
        <v>1</v>
      </c>
      <c r="D1033" s="1">
        <v>1</v>
      </c>
      <c r="E1033" s="1">
        <v>1</v>
      </c>
      <c r="F1033" s="1">
        <v>1</v>
      </c>
      <c r="G1033" s="1">
        <v>1</v>
      </c>
      <c r="H1033" s="1">
        <v>1</v>
      </c>
      <c r="I1033" s="1">
        <v>1</v>
      </c>
      <c r="J1033" s="1">
        <v>1</v>
      </c>
      <c r="L1033" s="9" t="s">
        <v>324</v>
      </c>
      <c r="M1033" s="10"/>
      <c r="N1033" s="11"/>
      <c r="O1033" s="12"/>
      <c r="P1033" s="11"/>
      <c r="Q1033" s="11"/>
      <c r="R1033" s="11"/>
      <c r="S1033" s="11"/>
      <c r="T1033" s="11"/>
    </row>
    <row r="1034" spans="11:20" ht="14.25" customHeight="1">
      <c r="K1034" s="2"/>
      <c r="L1034" s="9"/>
      <c r="M1034" s="10" t="s">
        <v>38</v>
      </c>
      <c r="N1034" s="11" t="s">
        <v>66</v>
      </c>
      <c r="O1034" s="12">
        <v>1</v>
      </c>
      <c r="P1034" s="11"/>
      <c r="Q1034" s="11"/>
      <c r="R1034" s="11"/>
      <c r="S1034" s="11"/>
      <c r="T1034" s="11"/>
    </row>
    <row r="1035" spans="1:20" ht="14.25" customHeight="1">
      <c r="A1035" s="1" t="s">
        <v>16</v>
      </c>
      <c r="B1035" s="1" t="s">
        <v>16</v>
      </c>
      <c r="C1035" s="1">
        <v>1</v>
      </c>
      <c r="D1035" s="1">
        <v>1</v>
      </c>
      <c r="E1035" s="1">
        <v>1</v>
      </c>
      <c r="F1035" s="1">
        <v>1</v>
      </c>
      <c r="G1035" s="1">
        <v>1</v>
      </c>
      <c r="H1035" s="1">
        <v>1</v>
      </c>
      <c r="I1035" s="1">
        <v>1</v>
      </c>
      <c r="J1035" s="1">
        <v>1</v>
      </c>
      <c r="L1035" s="9" t="s">
        <v>325</v>
      </c>
      <c r="M1035" s="10"/>
      <c r="N1035" s="11"/>
      <c r="O1035" s="12"/>
      <c r="P1035" s="11"/>
      <c r="Q1035" s="11"/>
      <c r="R1035" s="11"/>
      <c r="S1035" s="11"/>
      <c r="T1035" s="11"/>
    </row>
    <row r="1036" spans="12:20" ht="14.25" customHeight="1">
      <c r="L1036" s="9"/>
      <c r="M1036" s="10" t="s">
        <v>38</v>
      </c>
      <c r="N1036" s="11" t="s">
        <v>39</v>
      </c>
      <c r="O1036" s="12">
        <v>1</v>
      </c>
      <c r="P1036" s="11"/>
      <c r="Q1036" s="11"/>
      <c r="R1036" s="11"/>
      <c r="S1036" s="11"/>
      <c r="T1036" s="11"/>
    </row>
    <row r="1037" spans="1:20" ht="14.25" customHeight="1">
      <c r="A1037" s="1">
        <v>1</v>
      </c>
      <c r="B1037" s="1">
        <v>1</v>
      </c>
      <c r="C1037" s="1">
        <v>1</v>
      </c>
      <c r="D1037" s="1">
        <v>1</v>
      </c>
      <c r="E1037" s="1">
        <v>1</v>
      </c>
      <c r="F1037" s="1">
        <v>1</v>
      </c>
      <c r="G1037" s="1">
        <v>1</v>
      </c>
      <c r="H1037" s="1">
        <v>1</v>
      </c>
      <c r="I1037" s="1">
        <v>1</v>
      </c>
      <c r="J1037" s="1">
        <v>1</v>
      </c>
      <c r="L1037" s="9" t="s">
        <v>235</v>
      </c>
      <c r="M1037" s="10"/>
      <c r="N1037" s="11"/>
      <c r="O1037" s="12"/>
      <c r="P1037" s="11"/>
      <c r="Q1037" s="11"/>
      <c r="R1037" s="11"/>
      <c r="S1037" s="11"/>
      <c r="T1037" s="11"/>
    </row>
    <row r="1038" spans="12:20" ht="14.25" customHeight="1">
      <c r="L1038" s="9"/>
      <c r="M1038" s="10" t="s">
        <v>38</v>
      </c>
      <c r="N1038" s="11" t="s">
        <v>39</v>
      </c>
      <c r="O1038" s="12">
        <v>1</v>
      </c>
      <c r="P1038" s="11"/>
      <c r="Q1038" s="11"/>
      <c r="R1038" s="11"/>
      <c r="S1038" s="11"/>
      <c r="T1038" s="11"/>
    </row>
    <row r="1039" spans="1:20" ht="14.25" customHeight="1">
      <c r="A1039" s="1">
        <v>3</v>
      </c>
      <c r="B1039" s="1">
        <v>3</v>
      </c>
      <c r="C1039" s="1">
        <v>3</v>
      </c>
      <c r="D1039" s="1">
        <v>3</v>
      </c>
      <c r="E1039" s="1">
        <v>3</v>
      </c>
      <c r="F1039" s="1">
        <v>3</v>
      </c>
      <c r="G1039" s="1">
        <v>3</v>
      </c>
      <c r="H1039" s="1">
        <v>3</v>
      </c>
      <c r="I1039" s="1">
        <v>3</v>
      </c>
      <c r="J1039" s="1">
        <v>3</v>
      </c>
      <c r="L1039" s="9" t="s">
        <v>236</v>
      </c>
      <c r="M1039" s="10"/>
      <c r="N1039" s="11"/>
      <c r="O1039" s="12"/>
      <c r="P1039" s="11"/>
      <c r="Q1039" s="11"/>
      <c r="R1039" s="11"/>
      <c r="S1039" s="11"/>
      <c r="T1039" s="11"/>
    </row>
    <row r="1040" spans="12:20" ht="14.25" customHeight="1">
      <c r="L1040" s="9"/>
      <c r="M1040" s="10" t="s">
        <v>58</v>
      </c>
      <c r="N1040" s="11" t="s">
        <v>108</v>
      </c>
      <c r="O1040" s="12">
        <v>1</v>
      </c>
      <c r="P1040" s="11"/>
      <c r="Q1040" s="11"/>
      <c r="R1040" s="11"/>
      <c r="S1040" s="11"/>
      <c r="T1040" s="11"/>
    </row>
    <row r="1041" spans="12:20" ht="14.25" customHeight="1">
      <c r="L1041" s="9"/>
      <c r="M1041" s="10" t="s">
        <v>36</v>
      </c>
      <c r="N1041" s="11" t="s">
        <v>51</v>
      </c>
      <c r="O1041" s="12">
        <v>2</v>
      </c>
      <c r="P1041" s="11"/>
      <c r="Q1041" s="11"/>
      <c r="R1041" s="11"/>
      <c r="S1041" s="11"/>
      <c r="T1041" s="11"/>
    </row>
    <row r="1042" spans="1:20" ht="14.25" customHeight="1">
      <c r="A1042" s="1">
        <v>1</v>
      </c>
      <c r="B1042" s="1">
        <v>1</v>
      </c>
      <c r="C1042" s="1">
        <v>1</v>
      </c>
      <c r="D1042" s="1">
        <v>1</v>
      </c>
      <c r="E1042" s="1">
        <v>1</v>
      </c>
      <c r="F1042" s="1">
        <v>1</v>
      </c>
      <c r="G1042" s="1">
        <v>1</v>
      </c>
      <c r="H1042" s="1">
        <v>1</v>
      </c>
      <c r="I1042" s="1">
        <v>1</v>
      </c>
      <c r="J1042" s="1">
        <v>1</v>
      </c>
      <c r="L1042" s="9" t="s">
        <v>326</v>
      </c>
      <c r="M1042" s="10"/>
      <c r="N1042" s="11"/>
      <c r="O1042" s="12"/>
      <c r="P1042" s="11"/>
      <c r="Q1042" s="11"/>
      <c r="R1042" s="11"/>
      <c r="S1042" s="11"/>
      <c r="T1042" s="11"/>
    </row>
    <row r="1043" spans="11:20" ht="14.25" customHeight="1">
      <c r="K1043" s="17"/>
      <c r="L1043" s="9"/>
      <c r="M1043" s="10" t="s">
        <v>58</v>
      </c>
      <c r="N1043" s="11" t="s">
        <v>315</v>
      </c>
      <c r="O1043" s="12">
        <v>1</v>
      </c>
      <c r="P1043" s="11"/>
      <c r="Q1043" s="11"/>
      <c r="R1043" s="11"/>
      <c r="S1043" s="11"/>
      <c r="T1043" s="11"/>
    </row>
    <row r="1044" spans="1:20" ht="14.25" customHeight="1">
      <c r="A1044" s="1">
        <v>3</v>
      </c>
      <c r="B1044" s="1">
        <v>3</v>
      </c>
      <c r="C1044" s="1">
        <v>3</v>
      </c>
      <c r="D1044" s="1">
        <v>3</v>
      </c>
      <c r="E1044" s="1">
        <v>3</v>
      </c>
      <c r="F1044" s="1">
        <v>3</v>
      </c>
      <c r="G1044" s="1">
        <v>3</v>
      </c>
      <c r="H1044" s="1">
        <v>3</v>
      </c>
      <c r="I1044" s="1">
        <v>3</v>
      </c>
      <c r="J1044" s="1">
        <v>3</v>
      </c>
      <c r="L1044" s="9" t="s">
        <v>327</v>
      </c>
      <c r="M1044" s="10"/>
      <c r="N1044" s="11"/>
      <c r="O1044" s="12"/>
      <c r="P1044" s="11"/>
      <c r="Q1044" s="11"/>
      <c r="R1044" s="11"/>
      <c r="S1044" s="11"/>
      <c r="T1044" s="11"/>
    </row>
    <row r="1045" spans="12:20" ht="14.25" customHeight="1">
      <c r="L1045" s="9"/>
      <c r="M1045" s="10" t="s">
        <v>58</v>
      </c>
      <c r="N1045" s="11" t="s">
        <v>315</v>
      </c>
      <c r="O1045" s="12">
        <v>1</v>
      </c>
      <c r="P1045" s="11"/>
      <c r="Q1045" s="11"/>
      <c r="R1045" s="11"/>
      <c r="S1045" s="11"/>
      <c r="T1045" s="11"/>
    </row>
    <row r="1046" spans="12:20" ht="14.25" customHeight="1">
      <c r="L1046" s="9"/>
      <c r="M1046" s="10" t="s">
        <v>36</v>
      </c>
      <c r="N1046" s="11" t="s">
        <v>109</v>
      </c>
      <c r="O1046" s="12">
        <v>2</v>
      </c>
      <c r="P1046" s="11"/>
      <c r="Q1046" s="11"/>
      <c r="R1046" s="11"/>
      <c r="S1046" s="11"/>
      <c r="T1046" s="11"/>
    </row>
    <row r="1047" spans="1:20" ht="14.25" customHeight="1">
      <c r="A1047" s="1">
        <v>1</v>
      </c>
      <c r="B1047" s="1">
        <v>1</v>
      </c>
      <c r="C1047" s="1">
        <v>1</v>
      </c>
      <c r="D1047" s="1">
        <v>1</v>
      </c>
      <c r="E1047" s="1">
        <v>1</v>
      </c>
      <c r="F1047" s="1">
        <v>1</v>
      </c>
      <c r="G1047" s="1">
        <v>1</v>
      </c>
      <c r="H1047" s="1">
        <v>1</v>
      </c>
      <c r="I1047" s="1">
        <v>1</v>
      </c>
      <c r="J1047" s="1">
        <v>1</v>
      </c>
      <c r="L1047" s="9" t="s">
        <v>328</v>
      </c>
      <c r="M1047" s="10"/>
      <c r="N1047" s="11"/>
      <c r="O1047" s="12"/>
      <c r="P1047" s="11"/>
      <c r="Q1047" s="11"/>
      <c r="R1047" s="11"/>
      <c r="S1047" s="11"/>
      <c r="T1047" s="11"/>
    </row>
    <row r="1048" spans="12:20" ht="14.25" customHeight="1">
      <c r="L1048" s="9"/>
      <c r="M1048" s="10" t="s">
        <v>34</v>
      </c>
      <c r="N1048" s="11" t="s">
        <v>164</v>
      </c>
      <c r="O1048" s="12">
        <v>1</v>
      </c>
      <c r="P1048" s="11"/>
      <c r="Q1048" s="11"/>
      <c r="R1048" s="11"/>
      <c r="S1048" s="11"/>
      <c r="T1048" s="11"/>
    </row>
    <row r="1049" spans="1:20" ht="14.25" customHeight="1">
      <c r="A1049" s="1">
        <v>1</v>
      </c>
      <c r="B1049" s="1">
        <v>1</v>
      </c>
      <c r="C1049" s="1">
        <v>1</v>
      </c>
      <c r="D1049" s="1">
        <v>1</v>
      </c>
      <c r="E1049" s="1">
        <v>1</v>
      </c>
      <c r="F1049" s="1">
        <v>1</v>
      </c>
      <c r="G1049" s="1">
        <v>1</v>
      </c>
      <c r="H1049" s="1">
        <v>1</v>
      </c>
      <c r="I1049" s="1">
        <v>1</v>
      </c>
      <c r="J1049" s="1">
        <v>1</v>
      </c>
      <c r="L1049" s="9" t="s">
        <v>329</v>
      </c>
      <c r="M1049" s="10"/>
      <c r="N1049" s="11"/>
      <c r="O1049" s="12"/>
      <c r="P1049" s="11"/>
      <c r="Q1049" s="11"/>
      <c r="R1049" s="11"/>
      <c r="S1049" s="11"/>
      <c r="T1049" s="11"/>
    </row>
    <row r="1050" spans="12:20" ht="14.25" customHeight="1">
      <c r="L1050" s="9"/>
      <c r="M1050" s="10" t="s">
        <v>34</v>
      </c>
      <c r="N1050" s="11" t="s">
        <v>108</v>
      </c>
      <c r="O1050" s="12">
        <v>1</v>
      </c>
      <c r="P1050" s="11"/>
      <c r="Q1050" s="11"/>
      <c r="R1050" s="11"/>
      <c r="S1050" s="11"/>
      <c r="T1050" s="11"/>
    </row>
    <row r="1051" spans="1:20" ht="14.25" customHeight="1">
      <c r="A1051" s="1">
        <v>1</v>
      </c>
      <c r="B1051" s="1">
        <v>1</v>
      </c>
      <c r="C1051" s="1">
        <v>1</v>
      </c>
      <c r="D1051" s="1">
        <v>1</v>
      </c>
      <c r="E1051" s="1">
        <v>1</v>
      </c>
      <c r="F1051" s="1">
        <v>1</v>
      </c>
      <c r="G1051" s="1">
        <v>1</v>
      </c>
      <c r="H1051" s="1">
        <v>1</v>
      </c>
      <c r="I1051" s="1">
        <v>1</v>
      </c>
      <c r="J1051" s="1">
        <v>1</v>
      </c>
      <c r="L1051" s="9" t="s">
        <v>330</v>
      </c>
      <c r="M1051" s="10"/>
      <c r="N1051" s="11"/>
      <c r="O1051" s="12"/>
      <c r="P1051" s="11"/>
      <c r="Q1051" s="11"/>
      <c r="R1051" s="11"/>
      <c r="S1051" s="11"/>
      <c r="T1051" s="11"/>
    </row>
    <row r="1052" spans="12:20" ht="14.25" customHeight="1">
      <c r="L1052" s="9"/>
      <c r="M1052" s="10" t="s">
        <v>36</v>
      </c>
      <c r="N1052" s="11" t="s">
        <v>109</v>
      </c>
      <c r="O1052" s="12">
        <v>1</v>
      </c>
      <c r="P1052" s="11"/>
      <c r="Q1052" s="11"/>
      <c r="R1052" s="11"/>
      <c r="S1052" s="11"/>
      <c r="T1052" s="11"/>
    </row>
    <row r="1053" spans="1:20" ht="14.25" customHeight="1">
      <c r="A1053" s="1">
        <v>1</v>
      </c>
      <c r="B1053" s="1">
        <v>1</v>
      </c>
      <c r="C1053" s="1">
        <v>1</v>
      </c>
      <c r="D1053" s="1">
        <v>1</v>
      </c>
      <c r="E1053" s="1">
        <v>1</v>
      </c>
      <c r="F1053" s="1">
        <v>1</v>
      </c>
      <c r="G1053" s="1">
        <v>1</v>
      </c>
      <c r="H1053" s="1">
        <v>1</v>
      </c>
      <c r="I1053" s="1">
        <v>1</v>
      </c>
      <c r="J1053" s="1">
        <v>1</v>
      </c>
      <c r="K1053" s="22"/>
      <c r="L1053" s="9" t="s">
        <v>242</v>
      </c>
      <c r="M1053" s="10"/>
      <c r="N1053" s="11"/>
      <c r="O1053" s="12"/>
      <c r="P1053" s="11"/>
      <c r="Q1053" s="11"/>
      <c r="R1053" s="11"/>
      <c r="S1053" s="11"/>
      <c r="T1053" s="11"/>
    </row>
    <row r="1054" spans="12:20" ht="14.25" customHeight="1">
      <c r="L1054" s="9"/>
      <c r="M1054" s="10" t="s">
        <v>36</v>
      </c>
      <c r="N1054" s="11" t="s">
        <v>109</v>
      </c>
      <c r="O1054" s="12">
        <v>1</v>
      </c>
      <c r="P1054" s="11"/>
      <c r="Q1054" s="11"/>
      <c r="R1054" s="11"/>
      <c r="S1054" s="11"/>
      <c r="T1054" s="11"/>
    </row>
    <row r="1055" spans="1:20" ht="14.25" customHeight="1">
      <c r="A1055" s="1">
        <v>1</v>
      </c>
      <c r="B1055" s="1">
        <v>1</v>
      </c>
      <c r="C1055" s="1">
        <v>1</v>
      </c>
      <c r="D1055" s="1">
        <v>1</v>
      </c>
      <c r="E1055" s="1">
        <v>1</v>
      </c>
      <c r="F1055" s="1">
        <v>1</v>
      </c>
      <c r="G1055" s="1">
        <v>1</v>
      </c>
      <c r="H1055" s="1">
        <v>1</v>
      </c>
      <c r="I1055" s="1">
        <v>1</v>
      </c>
      <c r="J1055" s="1">
        <v>1</v>
      </c>
      <c r="L1055" s="9" t="s">
        <v>331</v>
      </c>
      <c r="M1055" s="10"/>
      <c r="N1055" s="11"/>
      <c r="O1055" s="12"/>
      <c r="P1055" s="11"/>
      <c r="Q1055" s="11"/>
      <c r="R1055" s="11"/>
      <c r="S1055" s="11"/>
      <c r="T1055" s="11"/>
    </row>
    <row r="1056" spans="12:20" ht="14.25" customHeight="1">
      <c r="L1056" s="9"/>
      <c r="M1056" s="10" t="s">
        <v>55</v>
      </c>
      <c r="N1056" s="11" t="s">
        <v>51</v>
      </c>
      <c r="O1056" s="12">
        <v>1</v>
      </c>
      <c r="P1056" s="11"/>
      <c r="Q1056" s="11"/>
      <c r="R1056" s="11"/>
      <c r="S1056" s="11"/>
      <c r="T1056" s="11"/>
    </row>
    <row r="1057" spans="1:20" ht="14.25" customHeight="1">
      <c r="A1057" s="1">
        <v>21</v>
      </c>
      <c r="B1057" s="1">
        <v>21</v>
      </c>
      <c r="C1057" s="1">
        <v>21</v>
      </c>
      <c r="D1057" s="1">
        <v>21</v>
      </c>
      <c r="E1057" s="1">
        <v>21</v>
      </c>
      <c r="F1057" s="1">
        <v>21</v>
      </c>
      <c r="G1057" s="1">
        <v>21</v>
      </c>
      <c r="H1057" s="1">
        <v>21</v>
      </c>
      <c r="I1057" s="1">
        <v>21</v>
      </c>
      <c r="J1057" s="1">
        <v>21</v>
      </c>
      <c r="L1057" s="9" t="s">
        <v>57</v>
      </c>
      <c r="M1057" s="10"/>
      <c r="N1057" s="11"/>
      <c r="O1057" s="12"/>
      <c r="P1057" s="11"/>
      <c r="Q1057" s="11"/>
      <c r="R1057" s="11"/>
      <c r="S1057" s="11"/>
      <c r="T1057" s="11"/>
    </row>
    <row r="1058" spans="12:20" ht="14.25" customHeight="1">
      <c r="L1058" s="9"/>
      <c r="M1058" s="10" t="s">
        <v>34</v>
      </c>
      <c r="N1058" s="11" t="s">
        <v>67</v>
      </c>
      <c r="O1058" s="12">
        <v>1</v>
      </c>
      <c r="P1058" s="11"/>
      <c r="Q1058" s="11"/>
      <c r="R1058" s="11"/>
      <c r="S1058" s="11"/>
      <c r="T1058" s="11"/>
    </row>
    <row r="1059" spans="12:20" ht="14.25" customHeight="1">
      <c r="L1059" s="9"/>
      <c r="M1059" s="10" t="s">
        <v>36</v>
      </c>
      <c r="N1059" s="11" t="s">
        <v>48</v>
      </c>
      <c r="O1059" s="12">
        <v>3</v>
      </c>
      <c r="P1059" s="11"/>
      <c r="Q1059" s="11"/>
      <c r="R1059" s="11"/>
      <c r="S1059" s="11"/>
      <c r="T1059" s="11"/>
    </row>
    <row r="1060" spans="12:20" ht="14.25" customHeight="1">
      <c r="L1060" s="9"/>
      <c r="M1060" s="10" t="s">
        <v>38</v>
      </c>
      <c r="N1060" s="11" t="s">
        <v>49</v>
      </c>
      <c r="O1060" s="12">
        <v>17</v>
      </c>
      <c r="P1060" s="11"/>
      <c r="Q1060" s="11"/>
      <c r="R1060" s="11"/>
      <c r="S1060" s="11"/>
      <c r="T1060" s="11"/>
    </row>
    <row r="1061" spans="1:10" ht="14.25" customHeight="1" thickBot="1">
      <c r="A1061" s="18">
        <f aca="true" t="shared" si="39" ref="A1061:F1061">SUM(A1023:A1060)</f>
        <v>39</v>
      </c>
      <c r="B1061" s="18">
        <f t="shared" si="39"/>
        <v>39</v>
      </c>
      <c r="C1061" s="18">
        <f t="shared" si="39"/>
        <v>40</v>
      </c>
      <c r="D1061" s="18">
        <f t="shared" si="39"/>
        <v>40</v>
      </c>
      <c r="E1061" s="18">
        <f t="shared" si="39"/>
        <v>40</v>
      </c>
      <c r="F1061" s="18">
        <f t="shared" si="39"/>
        <v>40</v>
      </c>
      <c r="G1061" s="18">
        <f>SUM(G1023:G1060)</f>
        <v>40</v>
      </c>
      <c r="H1061" s="18">
        <f>SUM(H1023:H1060)</f>
        <v>40</v>
      </c>
      <c r="I1061" s="18">
        <f>SUM(I1023:I1060)</f>
        <v>41</v>
      </c>
      <c r="J1061" s="18">
        <f>SUM(J1023:J1060)</f>
        <v>41</v>
      </c>
    </row>
    <row r="1062" ht="14.25" customHeight="1" thickTop="1">
      <c r="K1062" s="20"/>
    </row>
    <row r="1063" spans="1:20" ht="14.25" customHeight="1">
      <c r="A1063" s="3"/>
      <c r="B1063" s="4"/>
      <c r="C1063" s="4"/>
      <c r="D1063" s="4"/>
      <c r="E1063" s="4"/>
      <c r="F1063" s="4"/>
      <c r="L1063" s="7" t="s">
        <v>332</v>
      </c>
      <c r="M1063" s="8"/>
      <c r="N1063" s="8"/>
      <c r="O1063" s="8"/>
      <c r="P1063" s="8"/>
      <c r="Q1063" s="8"/>
      <c r="R1063" s="8"/>
      <c r="S1063" s="8"/>
      <c r="T1063" s="8"/>
    </row>
    <row r="1064" spans="1:20" ht="14.25" customHeight="1">
      <c r="A1064" s="3"/>
      <c r="B1064" s="4"/>
      <c r="C1064" s="4"/>
      <c r="D1064" s="4"/>
      <c r="E1064" s="4"/>
      <c r="F1064" s="4"/>
      <c r="L1064" s="7"/>
      <c r="M1064" s="8"/>
      <c r="N1064" s="8"/>
      <c r="O1064" s="8"/>
      <c r="P1064" s="8"/>
      <c r="Q1064" s="8"/>
      <c r="R1064" s="8"/>
      <c r="S1064" s="8"/>
      <c r="T1064" s="8"/>
    </row>
    <row r="1065" spans="1:20" ht="14.25" customHeight="1">
      <c r="A1065" s="1">
        <v>1</v>
      </c>
      <c r="B1065" s="1">
        <v>1</v>
      </c>
      <c r="C1065" s="1">
        <v>1</v>
      </c>
      <c r="D1065" s="1">
        <v>1</v>
      </c>
      <c r="E1065" s="1">
        <v>1</v>
      </c>
      <c r="F1065" s="1">
        <v>1</v>
      </c>
      <c r="G1065" s="1">
        <v>1</v>
      </c>
      <c r="H1065" s="1">
        <v>1</v>
      </c>
      <c r="I1065" s="1">
        <v>1</v>
      </c>
      <c r="J1065" s="1">
        <v>1</v>
      </c>
      <c r="L1065" s="9" t="s">
        <v>333</v>
      </c>
      <c r="M1065" s="10"/>
      <c r="N1065" s="11" t="s">
        <v>126</v>
      </c>
      <c r="O1065" s="12">
        <v>1</v>
      </c>
      <c r="P1065" s="11"/>
      <c r="Q1065" s="11"/>
      <c r="R1065" s="11"/>
      <c r="S1065" s="11"/>
      <c r="T1065" s="11"/>
    </row>
    <row r="1066" spans="1:20" ht="14.25" customHeight="1">
      <c r="A1066" s="1">
        <v>3</v>
      </c>
      <c r="B1066" s="1">
        <v>3</v>
      </c>
      <c r="C1066" s="1">
        <v>3</v>
      </c>
      <c r="D1066" s="1">
        <v>3</v>
      </c>
      <c r="E1066" s="1">
        <v>3</v>
      </c>
      <c r="F1066" s="1">
        <v>3</v>
      </c>
      <c r="G1066" s="1">
        <v>3</v>
      </c>
      <c r="H1066" s="1">
        <v>3</v>
      </c>
      <c r="I1066" s="1">
        <v>3</v>
      </c>
      <c r="J1066" s="1">
        <v>3</v>
      </c>
      <c r="L1066" s="9" t="s">
        <v>200</v>
      </c>
      <c r="M1066" s="10"/>
      <c r="N1066" s="11"/>
      <c r="O1066" s="12"/>
      <c r="P1066" s="11"/>
      <c r="Q1066" s="11"/>
      <c r="R1066" s="11"/>
      <c r="S1066" s="11"/>
      <c r="T1066" s="11"/>
    </row>
    <row r="1067" spans="12:20" ht="14.25" customHeight="1">
      <c r="L1067" s="9"/>
      <c r="M1067" s="10" t="s">
        <v>34</v>
      </c>
      <c r="N1067" s="11" t="s">
        <v>108</v>
      </c>
      <c r="O1067" s="12">
        <v>1</v>
      </c>
      <c r="P1067" s="11"/>
      <c r="Q1067" s="11"/>
      <c r="R1067" s="11"/>
      <c r="S1067" s="11"/>
      <c r="T1067" s="11"/>
    </row>
    <row r="1068" spans="12:20" ht="14.25" customHeight="1">
      <c r="L1068" s="9"/>
      <c r="M1068" s="10" t="s">
        <v>38</v>
      </c>
      <c r="N1068" s="11" t="s">
        <v>109</v>
      </c>
      <c r="O1068" s="12">
        <v>2</v>
      </c>
      <c r="P1068" s="11"/>
      <c r="Q1068" s="11"/>
      <c r="R1068" s="11"/>
      <c r="S1068" s="11"/>
      <c r="T1068" s="11"/>
    </row>
    <row r="1069" spans="1:20" ht="14.25" customHeight="1">
      <c r="A1069" s="1">
        <v>3</v>
      </c>
      <c r="B1069" s="1">
        <v>3</v>
      </c>
      <c r="C1069" s="1">
        <v>3</v>
      </c>
      <c r="D1069" s="1">
        <v>3</v>
      </c>
      <c r="E1069" s="1">
        <v>3</v>
      </c>
      <c r="F1069" s="1">
        <v>3</v>
      </c>
      <c r="G1069" s="1">
        <v>3</v>
      </c>
      <c r="H1069" s="1">
        <v>3</v>
      </c>
      <c r="I1069" s="1">
        <v>3</v>
      </c>
      <c r="J1069" s="1">
        <v>3</v>
      </c>
      <c r="L1069" s="9" t="s">
        <v>57</v>
      </c>
      <c r="M1069" s="10"/>
      <c r="N1069" s="11"/>
      <c r="O1069" s="12"/>
      <c r="P1069" s="11"/>
      <c r="Q1069" s="11"/>
      <c r="R1069" s="11"/>
      <c r="S1069" s="11"/>
      <c r="T1069" s="11"/>
    </row>
    <row r="1070" spans="12:20" ht="14.25" customHeight="1">
      <c r="L1070" s="9"/>
      <c r="M1070" s="10" t="s">
        <v>36</v>
      </c>
      <c r="N1070" s="11" t="s">
        <v>48</v>
      </c>
      <c r="O1070" s="12">
        <v>1</v>
      </c>
      <c r="P1070" s="11"/>
      <c r="Q1070" s="11"/>
      <c r="R1070" s="11"/>
      <c r="S1070" s="11"/>
      <c r="T1070" s="11"/>
    </row>
    <row r="1071" spans="12:20" ht="14.25" customHeight="1">
      <c r="L1071" s="9"/>
      <c r="M1071" s="10" t="s">
        <v>38</v>
      </c>
      <c r="N1071" s="11" t="s">
        <v>49</v>
      </c>
      <c r="O1071" s="12">
        <v>2</v>
      </c>
      <c r="P1071" s="11"/>
      <c r="Q1071" s="11"/>
      <c r="R1071" s="11"/>
      <c r="S1071" s="11"/>
      <c r="T1071" s="11"/>
    </row>
    <row r="1072" spans="1:10" ht="14.25" customHeight="1" thickBot="1">
      <c r="A1072" s="18">
        <f aca="true" t="shared" si="40" ref="A1072:F1072">SUM(A1065:A1071)</f>
        <v>7</v>
      </c>
      <c r="B1072" s="18">
        <f t="shared" si="40"/>
        <v>7</v>
      </c>
      <c r="C1072" s="18">
        <f t="shared" si="40"/>
        <v>7</v>
      </c>
      <c r="D1072" s="18">
        <f t="shared" si="40"/>
        <v>7</v>
      </c>
      <c r="E1072" s="18">
        <f t="shared" si="40"/>
        <v>7</v>
      </c>
      <c r="F1072" s="18">
        <f t="shared" si="40"/>
        <v>7</v>
      </c>
      <c r="G1072" s="18">
        <f>SUM(G1065:G1071)</f>
        <v>7</v>
      </c>
      <c r="H1072" s="18">
        <f>SUM(H1065:H1071)</f>
        <v>7</v>
      </c>
      <c r="I1072" s="18">
        <f>SUM(I1065:I1071)</f>
        <v>7</v>
      </c>
      <c r="J1072" s="18">
        <f>SUM(J1065:J1071)</f>
        <v>7</v>
      </c>
    </row>
    <row r="1073" spans="1:10" ht="14.25" customHeight="1" thickTop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20" ht="15.75" customHeight="1">
      <c r="A1074" s="3"/>
      <c r="B1074" s="4"/>
      <c r="C1074" s="4"/>
      <c r="D1074" s="4"/>
      <c r="E1074" s="4"/>
      <c r="F1074" s="4"/>
      <c r="L1074" s="7" t="s">
        <v>334</v>
      </c>
      <c r="M1074" s="8"/>
      <c r="N1074" s="8"/>
      <c r="O1074" s="8"/>
      <c r="P1074" s="8"/>
      <c r="Q1074" s="8"/>
      <c r="R1074" s="8"/>
      <c r="S1074" s="8"/>
      <c r="T1074" s="8"/>
    </row>
    <row r="1075" spans="1:20" ht="15.75" customHeight="1">
      <c r="A1075" s="3"/>
      <c r="B1075" s="4"/>
      <c r="C1075" s="4"/>
      <c r="D1075" s="4"/>
      <c r="E1075" s="4"/>
      <c r="F1075" s="4"/>
      <c r="L1075" s="7"/>
      <c r="M1075" s="8"/>
      <c r="N1075" s="8"/>
      <c r="O1075" s="8"/>
      <c r="P1075" s="8"/>
      <c r="Q1075" s="8"/>
      <c r="R1075" s="8"/>
      <c r="S1075" s="8"/>
      <c r="T1075" s="8"/>
    </row>
    <row r="1076" spans="1:20" ht="15.75" customHeight="1">
      <c r="A1076" s="1">
        <v>1</v>
      </c>
      <c r="B1076" s="1">
        <v>1</v>
      </c>
      <c r="C1076" s="1">
        <v>1</v>
      </c>
      <c r="D1076" s="1">
        <v>1</v>
      </c>
      <c r="E1076" s="1">
        <v>1</v>
      </c>
      <c r="F1076" s="1">
        <v>1</v>
      </c>
      <c r="G1076" s="1">
        <v>1</v>
      </c>
      <c r="H1076" s="1">
        <v>1</v>
      </c>
      <c r="I1076" s="1">
        <v>1</v>
      </c>
      <c r="J1076" s="1">
        <v>1</v>
      </c>
      <c r="K1076" s="2"/>
      <c r="L1076" s="9" t="s">
        <v>335</v>
      </c>
      <c r="M1076" s="10"/>
      <c r="N1076" s="11"/>
      <c r="O1076" s="12"/>
      <c r="P1076" s="11"/>
      <c r="Q1076" s="11"/>
      <c r="R1076" s="11"/>
      <c r="S1076" s="11"/>
      <c r="T1076" s="11"/>
    </row>
    <row r="1077" spans="11:20" ht="15.75" customHeight="1">
      <c r="K1077" s="2"/>
      <c r="L1077" s="9"/>
      <c r="M1077" s="10" t="s">
        <v>34</v>
      </c>
      <c r="N1077" s="11" t="s">
        <v>164</v>
      </c>
      <c r="O1077" s="12">
        <v>1</v>
      </c>
      <c r="P1077" s="11"/>
      <c r="Q1077" s="11"/>
      <c r="R1077" s="11"/>
      <c r="S1077" s="11"/>
      <c r="T1077" s="11"/>
    </row>
    <row r="1078" spans="1:20" ht="15.75" customHeight="1">
      <c r="A1078" s="1">
        <v>2</v>
      </c>
      <c r="B1078" s="1">
        <v>2</v>
      </c>
      <c r="C1078" s="1">
        <v>2</v>
      </c>
      <c r="D1078" s="1">
        <v>2</v>
      </c>
      <c r="E1078" s="1">
        <v>2</v>
      </c>
      <c r="F1078" s="1">
        <v>2</v>
      </c>
      <c r="G1078" s="1">
        <v>2</v>
      </c>
      <c r="H1078" s="1">
        <v>2</v>
      </c>
      <c r="I1078" s="1">
        <v>2</v>
      </c>
      <c r="J1078" s="1">
        <v>2</v>
      </c>
      <c r="K1078" s="29"/>
      <c r="L1078" s="9" t="s">
        <v>336</v>
      </c>
      <c r="M1078" s="10"/>
      <c r="N1078" s="11"/>
      <c r="O1078" s="12"/>
      <c r="P1078" s="11"/>
      <c r="Q1078" s="11"/>
      <c r="R1078" s="11"/>
      <c r="S1078" s="11"/>
      <c r="T1078" s="11"/>
    </row>
    <row r="1079" spans="11:20" ht="15.75" customHeight="1">
      <c r="K1079" s="17"/>
      <c r="L1079" s="9"/>
      <c r="M1079" s="10" t="s">
        <v>36</v>
      </c>
      <c r="N1079" s="11" t="s">
        <v>51</v>
      </c>
      <c r="O1079" s="12">
        <v>2</v>
      </c>
      <c r="P1079" s="11"/>
      <c r="Q1079" s="11"/>
      <c r="R1079" s="11"/>
      <c r="S1079" s="11"/>
      <c r="T1079" s="11"/>
    </row>
    <row r="1080" spans="1:20" ht="15.75" customHeight="1">
      <c r="A1080" s="1">
        <v>1</v>
      </c>
      <c r="B1080" s="1">
        <v>1</v>
      </c>
      <c r="C1080" s="1">
        <v>1</v>
      </c>
      <c r="D1080" s="1">
        <v>1</v>
      </c>
      <c r="E1080" s="1">
        <v>1</v>
      </c>
      <c r="F1080" s="1">
        <v>1</v>
      </c>
      <c r="G1080" s="1">
        <v>1</v>
      </c>
      <c r="H1080" s="1">
        <v>1</v>
      </c>
      <c r="I1080" s="1">
        <v>1</v>
      </c>
      <c r="J1080" s="1">
        <v>1</v>
      </c>
      <c r="L1080" s="9" t="s">
        <v>337</v>
      </c>
      <c r="M1080" s="10"/>
      <c r="N1080" s="11"/>
      <c r="O1080" s="12"/>
      <c r="P1080" s="11"/>
      <c r="Q1080" s="11"/>
      <c r="R1080" s="11"/>
      <c r="S1080" s="11"/>
      <c r="T1080" s="11"/>
    </row>
    <row r="1081" spans="12:20" ht="15.75" customHeight="1">
      <c r="L1081" s="9"/>
      <c r="M1081" s="10" t="s">
        <v>36</v>
      </c>
      <c r="N1081" s="11" t="s">
        <v>56</v>
      </c>
      <c r="O1081" s="12">
        <v>1</v>
      </c>
      <c r="P1081" s="11"/>
      <c r="Q1081" s="11"/>
      <c r="R1081" s="11"/>
      <c r="S1081" s="11"/>
      <c r="T1081" s="11"/>
    </row>
    <row r="1082" spans="1:20" ht="15.75" customHeight="1">
      <c r="A1082" s="1">
        <v>5</v>
      </c>
      <c r="B1082" s="1">
        <v>5</v>
      </c>
      <c r="C1082" s="1">
        <v>5</v>
      </c>
      <c r="D1082" s="1">
        <v>5</v>
      </c>
      <c r="E1082" s="1">
        <v>5</v>
      </c>
      <c r="F1082" s="1">
        <v>5</v>
      </c>
      <c r="G1082" s="1">
        <v>5</v>
      </c>
      <c r="H1082" s="1">
        <v>5</v>
      </c>
      <c r="I1082" s="1">
        <v>5</v>
      </c>
      <c r="J1082" s="1">
        <v>5</v>
      </c>
      <c r="L1082" s="9" t="s">
        <v>57</v>
      </c>
      <c r="M1082" s="10"/>
      <c r="N1082" s="11"/>
      <c r="O1082" s="12"/>
      <c r="P1082" s="11"/>
      <c r="Q1082" s="11"/>
      <c r="R1082" s="11"/>
      <c r="S1082" s="11"/>
      <c r="T1082" s="11"/>
    </row>
    <row r="1083" spans="12:20" ht="15.75" customHeight="1">
      <c r="L1083" s="9"/>
      <c r="M1083" s="10" t="s">
        <v>34</v>
      </c>
      <c r="N1083" s="11" t="s">
        <v>67</v>
      </c>
      <c r="O1083" s="12">
        <v>1</v>
      </c>
      <c r="P1083" s="11"/>
      <c r="Q1083" s="11"/>
      <c r="R1083" s="11"/>
      <c r="S1083" s="11"/>
      <c r="T1083" s="11"/>
    </row>
    <row r="1084" spans="12:20" ht="15.75" customHeight="1">
      <c r="L1084" s="9"/>
      <c r="M1084" s="10" t="s">
        <v>38</v>
      </c>
      <c r="N1084" s="11" t="s">
        <v>49</v>
      </c>
      <c r="O1084" s="12">
        <v>4</v>
      </c>
      <c r="P1084" s="11"/>
      <c r="Q1084" s="11"/>
      <c r="R1084" s="11"/>
      <c r="S1084" s="11"/>
      <c r="T1084" s="11"/>
    </row>
    <row r="1085" spans="1:10" ht="15.75" customHeight="1" thickBot="1">
      <c r="A1085" s="18">
        <f aca="true" t="shared" si="41" ref="A1085:F1085">SUM(A1076:A1084)</f>
        <v>9</v>
      </c>
      <c r="B1085" s="18">
        <f t="shared" si="41"/>
        <v>9</v>
      </c>
      <c r="C1085" s="18">
        <f t="shared" si="41"/>
        <v>9</v>
      </c>
      <c r="D1085" s="18">
        <f t="shared" si="41"/>
        <v>9</v>
      </c>
      <c r="E1085" s="18">
        <f t="shared" si="41"/>
        <v>9</v>
      </c>
      <c r="F1085" s="18">
        <f t="shared" si="41"/>
        <v>9</v>
      </c>
      <c r="G1085" s="18">
        <f>SUM(G1076:G1084)</f>
        <v>9</v>
      </c>
      <c r="H1085" s="18">
        <f>SUM(H1076:H1084)</f>
        <v>9</v>
      </c>
      <c r="I1085" s="18">
        <f>SUM(I1076:I1084)</f>
        <v>9</v>
      </c>
      <c r="J1085" s="18">
        <f>SUM(J1076:J1084)</f>
        <v>9</v>
      </c>
    </row>
    <row r="1086" ht="13.5" customHeight="1" thickTop="1"/>
    <row r="1087" spans="12:20" ht="15.75" customHeight="1">
      <c r="L1087" s="79" t="s">
        <v>338</v>
      </c>
      <c r="M1087" s="79"/>
      <c r="N1087" s="79"/>
      <c r="O1087" s="79"/>
      <c r="P1087" s="79"/>
      <c r="Q1087" s="79"/>
      <c r="R1087" s="79"/>
      <c r="S1087" s="79"/>
      <c r="T1087" s="79"/>
    </row>
    <row r="1088" spans="1:20" s="43" customFormat="1" ht="10.5" customHeight="1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67"/>
      <c r="L1088" s="49"/>
      <c r="M1088" s="49"/>
      <c r="N1088" s="49"/>
      <c r="O1088" s="49"/>
      <c r="P1088" s="49"/>
      <c r="Q1088" s="49"/>
      <c r="R1088" s="49"/>
      <c r="S1088" s="49"/>
      <c r="T1088" s="49"/>
    </row>
    <row r="1089" spans="12:20" ht="15.75" customHeight="1">
      <c r="L1089" s="7" t="s">
        <v>339</v>
      </c>
      <c r="M1089" s="8"/>
      <c r="N1089" s="8"/>
      <c r="O1089" s="8"/>
      <c r="P1089" s="8"/>
      <c r="Q1089" s="8"/>
      <c r="R1089" s="8"/>
      <c r="S1089" s="8"/>
      <c r="T1089" s="8"/>
    </row>
    <row r="1090" spans="12:20" ht="15.75" customHeight="1">
      <c r="L1090" s="7"/>
      <c r="M1090" s="8"/>
      <c r="N1090" s="8"/>
      <c r="O1090" s="8"/>
      <c r="P1090" s="8"/>
      <c r="Q1090" s="8"/>
      <c r="R1090" s="8"/>
      <c r="S1090" s="8"/>
      <c r="T1090" s="8"/>
    </row>
    <row r="1091" spans="1:20" ht="15.75" customHeight="1">
      <c r="A1091" s="1">
        <v>1</v>
      </c>
      <c r="B1091" s="1">
        <v>1</v>
      </c>
      <c r="C1091" s="1">
        <v>1</v>
      </c>
      <c r="D1091" s="1">
        <v>1</v>
      </c>
      <c r="E1091" s="1">
        <v>1</v>
      </c>
      <c r="F1091" s="1">
        <v>1</v>
      </c>
      <c r="G1091" s="1">
        <v>1</v>
      </c>
      <c r="H1091" s="1">
        <v>1</v>
      </c>
      <c r="I1091" s="1">
        <v>1</v>
      </c>
      <c r="J1091" s="1">
        <v>1</v>
      </c>
      <c r="L1091" s="9" t="s">
        <v>340</v>
      </c>
      <c r="M1091" s="10"/>
      <c r="N1091" s="11" t="s">
        <v>341</v>
      </c>
      <c r="O1091" s="12">
        <v>1</v>
      </c>
      <c r="P1091" s="11"/>
      <c r="Q1091" s="11"/>
      <c r="R1091" s="11"/>
      <c r="S1091" s="11"/>
      <c r="T1091" s="11"/>
    </row>
    <row r="1092" spans="1:20" ht="18" customHeight="1">
      <c r="A1092" s="1">
        <v>2</v>
      </c>
      <c r="B1092" s="1">
        <v>2</v>
      </c>
      <c r="C1092" s="1">
        <v>2</v>
      </c>
      <c r="D1092" s="1">
        <v>2</v>
      </c>
      <c r="E1092" s="1">
        <v>2</v>
      </c>
      <c r="F1092" s="1">
        <v>2</v>
      </c>
      <c r="G1092" s="1">
        <v>2</v>
      </c>
      <c r="H1092" s="1">
        <v>2</v>
      </c>
      <c r="I1092" s="1">
        <v>2</v>
      </c>
      <c r="J1092" s="1">
        <v>2</v>
      </c>
      <c r="L1092" s="9" t="s">
        <v>342</v>
      </c>
      <c r="M1092" s="10"/>
      <c r="N1092" s="11" t="s">
        <v>343</v>
      </c>
      <c r="O1092" s="12">
        <v>2</v>
      </c>
      <c r="P1092" s="11"/>
      <c r="Q1092" s="11"/>
      <c r="R1092" s="11"/>
      <c r="S1092" s="11"/>
      <c r="T1092" s="11"/>
    </row>
    <row r="1093" spans="1:20" ht="18.75" customHeight="1">
      <c r="A1093" s="1">
        <v>5</v>
      </c>
      <c r="B1093" s="1">
        <v>5</v>
      </c>
      <c r="C1093" s="1">
        <v>5</v>
      </c>
      <c r="D1093" s="1">
        <v>5</v>
      </c>
      <c r="E1093" s="1">
        <v>5</v>
      </c>
      <c r="F1093" s="1">
        <v>5</v>
      </c>
      <c r="G1093" s="1">
        <v>5</v>
      </c>
      <c r="H1093" s="1">
        <v>5</v>
      </c>
      <c r="I1093" s="1">
        <v>5</v>
      </c>
      <c r="J1093" s="1">
        <v>5</v>
      </c>
      <c r="L1093" s="9" t="s">
        <v>344</v>
      </c>
      <c r="M1093" s="10"/>
      <c r="N1093" s="11"/>
      <c r="O1093" s="12"/>
      <c r="P1093" s="11"/>
      <c r="Q1093" s="11"/>
      <c r="R1093" s="11"/>
      <c r="S1093" s="11"/>
      <c r="T1093" s="11"/>
    </row>
    <row r="1094" spans="12:20" ht="15.75" customHeight="1">
      <c r="L1094" s="9"/>
      <c r="M1094" s="10" t="s">
        <v>34</v>
      </c>
      <c r="N1094" s="11" t="s">
        <v>345</v>
      </c>
      <c r="O1094" s="12">
        <v>1</v>
      </c>
      <c r="P1094" s="11"/>
      <c r="Q1094" s="11"/>
      <c r="R1094" s="11"/>
      <c r="S1094" s="11"/>
      <c r="T1094" s="11"/>
    </row>
    <row r="1095" spans="12:20" ht="15.75" customHeight="1">
      <c r="L1095" s="9"/>
      <c r="M1095" s="10" t="s">
        <v>36</v>
      </c>
      <c r="N1095" s="11" t="s">
        <v>85</v>
      </c>
      <c r="O1095" s="12">
        <v>4</v>
      </c>
      <c r="P1095" s="11"/>
      <c r="Q1095" s="11"/>
      <c r="R1095" s="11"/>
      <c r="S1095" s="11"/>
      <c r="T1095" s="11"/>
    </row>
    <row r="1096" spans="1:20" ht="15.75" customHeight="1">
      <c r="A1096" s="1">
        <v>1</v>
      </c>
      <c r="B1096" s="1">
        <v>1</v>
      </c>
      <c r="C1096" s="1">
        <v>1</v>
      </c>
      <c r="D1096" s="1">
        <v>1</v>
      </c>
      <c r="E1096" s="1">
        <v>1</v>
      </c>
      <c r="F1096" s="1">
        <v>1</v>
      </c>
      <c r="G1096" s="1">
        <v>1</v>
      </c>
      <c r="H1096" s="1">
        <v>1</v>
      </c>
      <c r="I1096" s="1">
        <v>1</v>
      </c>
      <c r="J1096" s="1">
        <v>1</v>
      </c>
      <c r="L1096" s="9" t="s">
        <v>31</v>
      </c>
      <c r="M1096" s="10"/>
      <c r="N1096" s="11"/>
      <c r="O1096" s="12"/>
      <c r="P1096" s="11"/>
      <c r="Q1096" s="11"/>
      <c r="R1096" s="11"/>
      <c r="S1096" s="11"/>
      <c r="T1096" s="11"/>
    </row>
    <row r="1097" spans="12:20" ht="15.75" customHeight="1">
      <c r="L1097" s="9"/>
      <c r="M1097" s="10" t="s">
        <v>34</v>
      </c>
      <c r="N1097" s="11" t="s">
        <v>35</v>
      </c>
      <c r="O1097" s="12">
        <v>1</v>
      </c>
      <c r="P1097" s="11"/>
      <c r="Q1097" s="11"/>
      <c r="R1097" s="11"/>
      <c r="S1097" s="11"/>
      <c r="T1097" s="11"/>
    </row>
    <row r="1098" spans="1:20" ht="15.75" customHeight="1">
      <c r="A1098" s="1">
        <v>7</v>
      </c>
      <c r="B1098" s="1">
        <v>7</v>
      </c>
      <c r="C1098" s="1">
        <v>7</v>
      </c>
      <c r="D1098" s="1">
        <v>7</v>
      </c>
      <c r="E1098" s="1">
        <v>7</v>
      </c>
      <c r="F1098" s="1">
        <v>7</v>
      </c>
      <c r="G1098" s="1">
        <v>7</v>
      </c>
      <c r="H1098" s="1">
        <v>7</v>
      </c>
      <c r="I1098" s="1">
        <v>7</v>
      </c>
      <c r="J1098" s="1">
        <v>7</v>
      </c>
      <c r="L1098" s="9" t="s">
        <v>346</v>
      </c>
      <c r="M1098" s="10"/>
      <c r="N1098" s="11"/>
      <c r="O1098" s="12"/>
      <c r="P1098" s="11"/>
      <c r="Q1098" s="11"/>
      <c r="R1098" s="11"/>
      <c r="S1098" s="11"/>
      <c r="T1098" s="11"/>
    </row>
    <row r="1099" spans="12:20" ht="15.75" customHeight="1">
      <c r="L1099" s="9"/>
      <c r="M1099" s="10" t="s">
        <v>58</v>
      </c>
      <c r="N1099" s="11" t="s">
        <v>164</v>
      </c>
      <c r="O1099" s="12">
        <v>1</v>
      </c>
      <c r="P1099" s="11"/>
      <c r="Q1099" s="11"/>
      <c r="R1099" s="11"/>
      <c r="S1099" s="11"/>
      <c r="T1099" s="11"/>
    </row>
    <row r="1100" spans="12:20" ht="15.75" customHeight="1">
      <c r="L1100" s="9"/>
      <c r="M1100" s="10" t="s">
        <v>105</v>
      </c>
      <c r="N1100" s="11" t="s">
        <v>194</v>
      </c>
      <c r="O1100" s="12">
        <v>4</v>
      </c>
      <c r="P1100" s="11"/>
      <c r="Q1100" s="11"/>
      <c r="R1100" s="11"/>
      <c r="S1100" s="11"/>
      <c r="T1100" s="11"/>
    </row>
    <row r="1101" spans="12:20" ht="15.75" customHeight="1">
      <c r="L1101" s="9"/>
      <c r="M1101" s="10" t="s">
        <v>55</v>
      </c>
      <c r="N1101" s="11" t="s">
        <v>56</v>
      </c>
      <c r="O1101" s="12">
        <v>2</v>
      </c>
      <c r="P1101" s="11"/>
      <c r="Q1101" s="11"/>
      <c r="R1101" s="11"/>
      <c r="S1101" s="11"/>
      <c r="T1101" s="11"/>
    </row>
    <row r="1102" spans="1:20" ht="15.75" customHeight="1">
      <c r="A1102" s="1">
        <v>1</v>
      </c>
      <c r="B1102" s="1">
        <v>1</v>
      </c>
      <c r="C1102" s="1">
        <v>1</v>
      </c>
      <c r="D1102" s="1">
        <v>1</v>
      </c>
      <c r="E1102" s="1">
        <v>1</v>
      </c>
      <c r="F1102" s="1">
        <v>1</v>
      </c>
      <c r="G1102" s="1">
        <v>1</v>
      </c>
      <c r="H1102" s="1">
        <v>1</v>
      </c>
      <c r="I1102" s="1">
        <v>1</v>
      </c>
      <c r="J1102" s="1">
        <v>1</v>
      </c>
      <c r="L1102" s="9" t="s">
        <v>347</v>
      </c>
      <c r="M1102" s="10"/>
      <c r="N1102" s="11"/>
      <c r="O1102" s="12"/>
      <c r="P1102" s="11"/>
      <c r="Q1102" s="11"/>
      <c r="R1102" s="11"/>
      <c r="S1102" s="11"/>
      <c r="T1102" s="11"/>
    </row>
    <row r="1103" spans="12:20" ht="15.75" customHeight="1">
      <c r="L1103" s="9"/>
      <c r="M1103" s="10" t="s">
        <v>55</v>
      </c>
      <c r="N1103" s="11" t="s">
        <v>56</v>
      </c>
      <c r="O1103" s="12">
        <v>1</v>
      </c>
      <c r="P1103" s="11"/>
      <c r="Q1103" s="11"/>
      <c r="R1103" s="11"/>
      <c r="S1103" s="11"/>
      <c r="T1103" s="11"/>
    </row>
    <row r="1104" spans="1:20" ht="15.75" customHeight="1">
      <c r="A1104" s="1">
        <v>5</v>
      </c>
      <c r="B1104" s="1">
        <v>5</v>
      </c>
      <c r="C1104" s="1">
        <v>5</v>
      </c>
      <c r="D1104" s="1">
        <v>5</v>
      </c>
      <c r="E1104" s="1">
        <v>5</v>
      </c>
      <c r="F1104" s="1">
        <v>5</v>
      </c>
      <c r="G1104" s="1">
        <v>5</v>
      </c>
      <c r="H1104" s="1">
        <v>5</v>
      </c>
      <c r="I1104" s="1">
        <v>5</v>
      </c>
      <c r="J1104" s="1">
        <v>5</v>
      </c>
      <c r="L1104" s="9" t="s">
        <v>348</v>
      </c>
      <c r="M1104" s="10"/>
      <c r="N1104" s="11"/>
      <c r="O1104" s="12"/>
      <c r="P1104" s="11"/>
      <c r="Q1104" s="11"/>
      <c r="R1104" s="11"/>
      <c r="S1104" s="11"/>
      <c r="T1104" s="11"/>
    </row>
    <row r="1105" spans="12:20" ht="15.75" customHeight="1">
      <c r="L1105" s="9"/>
      <c r="M1105" s="10" t="s">
        <v>55</v>
      </c>
      <c r="N1105" s="11" t="s">
        <v>56</v>
      </c>
      <c r="O1105" s="12">
        <v>5</v>
      </c>
      <c r="P1105" s="11"/>
      <c r="Q1105" s="11"/>
      <c r="R1105" s="11"/>
      <c r="S1105" s="11"/>
      <c r="T1105" s="11"/>
    </row>
    <row r="1106" spans="1:20" ht="15.75" customHeight="1">
      <c r="A1106" s="1">
        <v>4</v>
      </c>
      <c r="B1106" s="1">
        <v>4</v>
      </c>
      <c r="C1106" s="1">
        <v>4</v>
      </c>
      <c r="D1106" s="1">
        <v>4</v>
      </c>
      <c r="E1106" s="1">
        <v>4</v>
      </c>
      <c r="F1106" s="1">
        <v>4</v>
      </c>
      <c r="G1106" s="1">
        <v>4</v>
      </c>
      <c r="H1106" s="1">
        <v>4</v>
      </c>
      <c r="I1106" s="1">
        <v>4</v>
      </c>
      <c r="J1106" s="1">
        <v>4</v>
      </c>
      <c r="L1106" s="9" t="s">
        <v>57</v>
      </c>
      <c r="M1106" s="10"/>
      <c r="N1106" s="11"/>
      <c r="O1106" s="12"/>
      <c r="P1106" s="11"/>
      <c r="Q1106" s="11"/>
      <c r="R1106" s="11"/>
      <c r="S1106" s="11"/>
      <c r="T1106" s="11"/>
    </row>
    <row r="1107" spans="12:20" ht="15.75" customHeight="1">
      <c r="L1107" s="9"/>
      <c r="M1107" s="10" t="s">
        <v>58</v>
      </c>
      <c r="N1107" s="11" t="s">
        <v>59</v>
      </c>
      <c r="O1107" s="12">
        <v>1</v>
      </c>
      <c r="P1107" s="11"/>
      <c r="Q1107" s="11"/>
      <c r="R1107" s="11"/>
      <c r="S1107" s="11"/>
      <c r="T1107" s="11"/>
    </row>
    <row r="1108" spans="12:20" ht="15.75" customHeight="1">
      <c r="L1108" s="9"/>
      <c r="M1108" s="10" t="s">
        <v>38</v>
      </c>
      <c r="N1108" s="11" t="s">
        <v>49</v>
      </c>
      <c r="O1108" s="12">
        <v>3</v>
      </c>
      <c r="P1108" s="11"/>
      <c r="Q1108" s="11"/>
      <c r="R1108" s="11"/>
      <c r="S1108" s="11"/>
      <c r="T1108" s="11"/>
    </row>
    <row r="1109" spans="12:20" ht="15.75" customHeight="1">
      <c r="L1109" s="68"/>
      <c r="M1109" s="68"/>
      <c r="N1109" s="46"/>
      <c r="O1109" s="19"/>
      <c r="P1109" s="46"/>
      <c r="Q1109" s="46"/>
      <c r="R1109" s="46"/>
      <c r="S1109" s="46"/>
      <c r="T1109" s="46"/>
    </row>
    <row r="1110" spans="12:20" ht="15.75" customHeight="1">
      <c r="L1110" s="68"/>
      <c r="M1110" s="68"/>
      <c r="N1110" s="46"/>
      <c r="O1110" s="19"/>
      <c r="P1110" s="46"/>
      <c r="Q1110" s="46"/>
      <c r="R1110" s="46"/>
      <c r="S1110" s="46"/>
      <c r="T1110" s="46"/>
    </row>
    <row r="1111" spans="12:20" ht="15.75" customHeight="1">
      <c r="L1111" s="68"/>
      <c r="M1111" s="68"/>
      <c r="N1111" s="46"/>
      <c r="O1111" s="19"/>
      <c r="P1111" s="46"/>
      <c r="Q1111" s="46"/>
      <c r="R1111" s="46"/>
      <c r="S1111" s="46"/>
      <c r="T1111" s="46"/>
    </row>
    <row r="1112" spans="12:20" ht="15.75" customHeight="1">
      <c r="L1112" s="68"/>
      <c r="M1112" s="68"/>
      <c r="N1112" s="46"/>
      <c r="O1112" s="19"/>
      <c r="P1112" s="46"/>
      <c r="Q1112" s="46"/>
      <c r="R1112" s="46"/>
      <c r="S1112" s="46"/>
      <c r="T1112" s="46"/>
    </row>
    <row r="1113" spans="12:20" ht="15.75" customHeight="1">
      <c r="L1113" s="68"/>
      <c r="M1113" s="68"/>
      <c r="N1113" s="46"/>
      <c r="O1113" s="19"/>
      <c r="P1113" s="46"/>
      <c r="Q1113" s="46"/>
      <c r="R1113" s="46"/>
      <c r="S1113" s="46"/>
      <c r="T1113" s="46"/>
    </row>
    <row r="1114" spans="12:20" ht="15.75" customHeight="1">
      <c r="L1114" s="68"/>
      <c r="M1114" s="68"/>
      <c r="N1114" s="46"/>
      <c r="O1114" s="19"/>
      <c r="P1114" s="46"/>
      <c r="Q1114" s="46"/>
      <c r="R1114" s="46"/>
      <c r="S1114" s="46"/>
      <c r="T1114" s="46"/>
    </row>
    <row r="1115" spans="12:20" ht="15.75" customHeight="1">
      <c r="L1115" s="68"/>
      <c r="M1115" s="68"/>
      <c r="N1115" s="46"/>
      <c r="O1115" s="19"/>
      <c r="P1115" s="46"/>
      <c r="Q1115" s="46"/>
      <c r="R1115" s="46"/>
      <c r="S1115" s="46"/>
      <c r="T1115" s="46"/>
    </row>
    <row r="1116" ht="15.75" customHeight="1">
      <c r="M1116" s="14"/>
    </row>
    <row r="1117" spans="1:20" ht="15.75" customHeight="1" thickBot="1">
      <c r="A1117" s="18">
        <f aca="true" t="shared" si="42" ref="A1117:F1117">SUM(A1091:A1116)</f>
        <v>26</v>
      </c>
      <c r="B1117" s="18">
        <f t="shared" si="42"/>
        <v>26</v>
      </c>
      <c r="C1117" s="18">
        <f t="shared" si="42"/>
        <v>26</v>
      </c>
      <c r="D1117" s="18">
        <f t="shared" si="42"/>
        <v>26</v>
      </c>
      <c r="E1117" s="18">
        <f t="shared" si="42"/>
        <v>26</v>
      </c>
      <c r="F1117" s="18">
        <f t="shared" si="42"/>
        <v>26</v>
      </c>
      <c r="G1117" s="18">
        <f>SUM(G1091:G1116)</f>
        <v>26</v>
      </c>
      <c r="H1117" s="18">
        <f>SUM(H1091:H1116)</f>
        <v>26</v>
      </c>
      <c r="I1117" s="18">
        <f>SUM(I1091:I1116)</f>
        <v>26</v>
      </c>
      <c r="J1117" s="18">
        <f>SUM(J1091:J1116)</f>
        <v>26</v>
      </c>
      <c r="K1117" s="22"/>
      <c r="L1117" s="69" t="s">
        <v>349</v>
      </c>
      <c r="M1117" s="70"/>
      <c r="N1117" s="71"/>
      <c r="O1117" s="72"/>
      <c r="P1117" s="71"/>
      <c r="Q1117" s="73"/>
      <c r="R1117" s="70"/>
      <c r="S1117" s="72"/>
      <c r="T1117" s="74"/>
    </row>
    <row r="1118" spans="12:20" ht="15.75" customHeight="1" thickTop="1">
      <c r="L1118" s="75" t="s">
        <v>350</v>
      </c>
      <c r="M1118" s="70"/>
      <c r="N1118" s="71"/>
      <c r="O1118" s="72"/>
      <c r="P1118" s="71"/>
      <c r="Q1118" s="73"/>
      <c r="R1118" s="70"/>
      <c r="S1118" s="72"/>
      <c r="T1118" s="74"/>
    </row>
    <row r="1119" spans="12:20" ht="15.75" customHeight="1">
      <c r="L1119" s="75" t="s">
        <v>351</v>
      </c>
      <c r="M1119" s="70"/>
      <c r="N1119" s="71"/>
      <c r="O1119" s="72"/>
      <c r="P1119" s="71"/>
      <c r="Q1119" s="73"/>
      <c r="R1119" s="70"/>
      <c r="S1119" s="72"/>
      <c r="T1119" s="74"/>
    </row>
    <row r="1120" spans="11:20" ht="15.75" customHeight="1">
      <c r="K1120" s="29"/>
      <c r="L1120" s="75"/>
      <c r="M1120" s="70"/>
      <c r="N1120" s="71"/>
      <c r="O1120" s="72"/>
      <c r="P1120" s="71"/>
      <c r="Q1120" s="73"/>
      <c r="R1120" s="70"/>
      <c r="S1120" s="72"/>
      <c r="T1120" s="74"/>
    </row>
    <row r="1121" spans="11:20" ht="15.75" customHeight="1">
      <c r="K1121" s="17"/>
      <c r="L1121" s="70"/>
      <c r="M1121" s="70"/>
      <c r="N1121" s="71"/>
      <c r="O1121" s="16" t="s">
        <v>352</v>
      </c>
      <c r="P1121" s="76"/>
      <c r="Q1121" s="16"/>
      <c r="R1121" s="16"/>
      <c r="S1121" s="16"/>
      <c r="T1121" s="16"/>
    </row>
    <row r="1122" spans="12:20" ht="15.75" customHeight="1">
      <c r="L1122" s="70"/>
      <c r="M1122" s="70"/>
      <c r="N1122" s="71"/>
      <c r="O1122" s="77" t="s">
        <v>353</v>
      </c>
      <c r="P1122" s="78"/>
      <c r="Q1122" s="108"/>
      <c r="R1122" s="108"/>
      <c r="S1122" s="108"/>
      <c r="T1122" s="108"/>
    </row>
    <row r="1123" spans="12:20" ht="15.75" customHeight="1">
      <c r="L1123" s="70"/>
      <c r="M1123" s="70"/>
      <c r="N1123" s="71"/>
      <c r="O1123" s="77" t="s">
        <v>354</v>
      </c>
      <c r="P1123" s="78"/>
      <c r="Q1123" s="108"/>
      <c r="R1123" s="108"/>
      <c r="S1123" s="108"/>
      <c r="T1123" s="108"/>
    </row>
    <row r="1124" spans="12:20" ht="15.75" customHeight="1">
      <c r="L1124" s="70"/>
      <c r="M1124" s="70"/>
      <c r="N1124" s="71"/>
      <c r="O1124" s="77" t="s">
        <v>355</v>
      </c>
      <c r="P1124" s="78"/>
      <c r="Q1124" s="108"/>
      <c r="R1124" s="108"/>
      <c r="S1124" s="108"/>
      <c r="T1124" s="108"/>
    </row>
    <row r="1125" spans="12:20" ht="15.75" customHeight="1">
      <c r="L1125" s="70"/>
      <c r="M1125" s="70"/>
      <c r="N1125" s="71"/>
      <c r="O1125" s="77" t="s">
        <v>356</v>
      </c>
      <c r="P1125" s="78"/>
      <c r="Q1125" s="108"/>
      <c r="R1125" s="108"/>
      <c r="S1125" s="108"/>
      <c r="T1125" s="108"/>
    </row>
    <row r="1126" spans="12:20" ht="15.75" customHeight="1">
      <c r="L1126" s="70"/>
      <c r="M1126" s="70"/>
      <c r="N1126" s="71"/>
      <c r="O1126" s="77" t="s">
        <v>357</v>
      </c>
      <c r="P1126" s="78"/>
      <c r="Q1126" s="104"/>
      <c r="R1126" s="105"/>
      <c r="S1126" s="105"/>
      <c r="T1126" s="106"/>
    </row>
    <row r="1127" spans="12:20" ht="15.75" customHeight="1">
      <c r="L1127" s="16"/>
      <c r="M1127" s="16"/>
      <c r="N1127" s="1"/>
      <c r="O1127" s="19"/>
      <c r="P1127" s="1"/>
      <c r="Q1127" s="20"/>
      <c r="R1127" s="16"/>
      <c r="S1127" s="19"/>
      <c r="T1127" s="76"/>
    </row>
    <row r="1128" spans="11:20" ht="15.75" customHeight="1">
      <c r="K1128" s="22"/>
      <c r="L1128" s="16"/>
      <c r="M1128" s="16"/>
      <c r="N1128" s="1"/>
      <c r="O1128" s="19"/>
      <c r="P1128" s="1"/>
      <c r="Q1128" s="20"/>
      <c r="R1128" s="16"/>
      <c r="S1128" s="19"/>
      <c r="T1128" s="76"/>
    </row>
    <row r="1129" spans="12:20" ht="15.75" customHeight="1">
      <c r="L1129" s="16"/>
      <c r="M1129" s="16"/>
      <c r="N1129" s="1"/>
      <c r="O1129" s="19"/>
      <c r="P1129" s="1"/>
      <c r="Q1129" s="20"/>
      <c r="R1129" s="16"/>
      <c r="S1129" s="19"/>
      <c r="T1129" s="76"/>
    </row>
    <row r="1130" spans="12:20" ht="51" customHeight="1">
      <c r="L1130" s="107" t="s">
        <v>358</v>
      </c>
      <c r="M1130" s="107"/>
      <c r="N1130" s="107"/>
      <c r="O1130" s="107"/>
      <c r="P1130" s="107"/>
      <c r="Q1130" s="107"/>
      <c r="R1130" s="107"/>
      <c r="S1130" s="107"/>
      <c r="T1130" s="107"/>
    </row>
    <row r="1131" ht="15.75" customHeight="1">
      <c r="K1131" s="17"/>
    </row>
    <row r="1165" ht="15.75" customHeight="1">
      <c r="K1165" s="22"/>
    </row>
    <row r="1167" ht="15.75" customHeight="1">
      <c r="K1167" s="2"/>
    </row>
    <row r="1169" ht="15.75" customHeight="1">
      <c r="K1169" s="29"/>
    </row>
    <row r="1170" ht="15.75" customHeight="1">
      <c r="K1170" s="17"/>
    </row>
    <row r="1196" ht="15.75" customHeight="1">
      <c r="K1196" s="22"/>
    </row>
    <row r="1228" ht="15.75" customHeight="1">
      <c r="K1228" s="22"/>
    </row>
    <row r="1231" ht="15.75" customHeight="1">
      <c r="K1231" s="17"/>
    </row>
    <row r="1249" ht="15.75" customHeight="1">
      <c r="K1249" s="22"/>
    </row>
    <row r="1252" ht="15.75" customHeight="1">
      <c r="K1252" s="17"/>
    </row>
    <row r="1269" ht="15.75" customHeight="1">
      <c r="K1269" s="22"/>
    </row>
    <row r="1272" ht="15.75" customHeight="1">
      <c r="K1272" s="29"/>
    </row>
    <row r="1273" ht="15.75" customHeight="1">
      <c r="K1273" s="17"/>
    </row>
    <row r="1291" ht="15.75" customHeight="1">
      <c r="K1291" s="22"/>
    </row>
    <row r="1297" ht="15.75" customHeight="1">
      <c r="K1297" s="22"/>
    </row>
    <row r="1299" ht="15.75" customHeight="1">
      <c r="K1299" s="2"/>
    </row>
    <row r="1300" ht="15.75" customHeight="1">
      <c r="K1300" s="17"/>
    </row>
    <row r="1346" ht="15.75" customHeight="1">
      <c r="K1346" s="22"/>
    </row>
    <row r="1349" ht="15.75" customHeight="1">
      <c r="K1349" s="17"/>
    </row>
    <row r="1358" ht="15.75" customHeight="1">
      <c r="K1358" s="22"/>
    </row>
    <row r="1360" ht="15.75" customHeight="1">
      <c r="K1360" s="2"/>
    </row>
    <row r="1361" ht="15.75" customHeight="1">
      <c r="K1361" s="29"/>
    </row>
    <row r="1362" ht="15.75" customHeight="1">
      <c r="K1362" s="17"/>
    </row>
    <row r="1367" ht="15.75" customHeight="1">
      <c r="K1367" s="2"/>
    </row>
    <row r="1368" ht="15.75" customHeight="1">
      <c r="K1368" s="2"/>
    </row>
    <row r="1377" ht="15.75" customHeight="1">
      <c r="K1377" s="22"/>
    </row>
    <row r="1379" ht="15.75" customHeight="1">
      <c r="K1379" s="2"/>
    </row>
    <row r="1380" ht="15.75" customHeight="1">
      <c r="K1380" s="17"/>
    </row>
    <row r="1405" ht="15.75" customHeight="1">
      <c r="K1405" s="22"/>
    </row>
    <row r="1406" ht="15.75" customHeight="1">
      <c r="K1406" s="22"/>
    </row>
    <row r="1408" ht="15.75" customHeight="1">
      <c r="K1408" s="29"/>
    </row>
    <row r="1409" ht="15.75" customHeight="1">
      <c r="K1409" s="17"/>
    </row>
    <row r="1423" ht="15.75" customHeight="1">
      <c r="K1423" s="22"/>
    </row>
    <row r="1424" ht="15.75" customHeight="1">
      <c r="K1424" s="22"/>
    </row>
    <row r="1425" ht="15.75" customHeight="1">
      <c r="K1425" s="2"/>
    </row>
    <row r="1426" ht="15.75" customHeight="1">
      <c r="K1426" s="2"/>
    </row>
    <row r="1427" ht="15.75" customHeight="1">
      <c r="K1427" s="17"/>
    </row>
    <row r="1455" ht="15.75" customHeight="1">
      <c r="K1455" s="22"/>
    </row>
    <row r="1456" ht="15.75" customHeight="1">
      <c r="K1456" s="22"/>
    </row>
    <row r="1457" ht="15.75" customHeight="1">
      <c r="K1457" s="2"/>
    </row>
    <row r="1458" ht="15.75" customHeight="1">
      <c r="K1458" s="29"/>
    </row>
    <row r="1459" ht="15.75" customHeight="1">
      <c r="K1459" s="17"/>
    </row>
    <row r="1463" ht="15.75" customHeight="1">
      <c r="K1463" s="22"/>
    </row>
    <row r="1466" ht="15.75" customHeight="1">
      <c r="K1466" s="17"/>
    </row>
    <row r="1484" ht="15.75" customHeight="1">
      <c r="K1484" s="22"/>
    </row>
    <row r="1487" ht="15.75" customHeight="1">
      <c r="K1487" s="17"/>
    </row>
    <row r="1504" ht="15.75" customHeight="1">
      <c r="K1504" s="22"/>
    </row>
    <row r="1507" ht="15.75" customHeight="1">
      <c r="K1507" s="29"/>
    </row>
    <row r="1508" ht="15.75" customHeight="1">
      <c r="K1508" s="17"/>
    </row>
    <row r="1527" ht="15.75" customHeight="1">
      <c r="K1527" s="22"/>
    </row>
    <row r="1530" ht="15.75" customHeight="1">
      <c r="K1530" s="17"/>
    </row>
    <row r="1548" ht="15.75" customHeight="1">
      <c r="K1548" s="22"/>
    </row>
    <row r="1550" ht="15.75" customHeight="1">
      <c r="K1550" s="2"/>
    </row>
    <row r="1551" ht="15.75" customHeight="1">
      <c r="K1551" s="29"/>
    </row>
    <row r="1552" ht="15.75" customHeight="1">
      <c r="K1552" s="17"/>
    </row>
    <row r="1573" ht="15.75" customHeight="1">
      <c r="K1573" s="22"/>
    </row>
    <row r="1576" ht="15.75" customHeight="1">
      <c r="K1576" s="17"/>
    </row>
    <row r="1591" ht="15.75" customHeight="1">
      <c r="K1591" s="22"/>
    </row>
    <row r="1594" ht="15.75" customHeight="1">
      <c r="K1594" s="29"/>
    </row>
    <row r="1595" ht="15.75" customHeight="1">
      <c r="K1595" s="17"/>
    </row>
    <row r="1611" ht="15.75" customHeight="1">
      <c r="K1611" s="22"/>
    </row>
    <row r="1613" ht="15.75" customHeight="1">
      <c r="K1613" s="2"/>
    </row>
    <row r="1614" ht="15.75" customHeight="1">
      <c r="K1614" s="17"/>
    </row>
    <row r="1633" ht="15.75" customHeight="1">
      <c r="K1633" s="22"/>
    </row>
    <row r="1635" ht="15.75" customHeight="1">
      <c r="K1635" s="2"/>
    </row>
    <row r="1636" ht="15.75" customHeight="1">
      <c r="K1636" s="29"/>
    </row>
    <row r="1637" ht="15.75" customHeight="1">
      <c r="K1637" s="17"/>
    </row>
    <row r="1652" ht="15.75" customHeight="1">
      <c r="K1652" s="22"/>
    </row>
    <row r="1655" ht="15.75" customHeight="1">
      <c r="K1655" s="17"/>
    </row>
    <row r="1676" ht="15.75" customHeight="1">
      <c r="K1676" s="22"/>
    </row>
    <row r="1679" ht="15.75" customHeight="1">
      <c r="K1679" s="17"/>
    </row>
    <row r="1696" ht="15.75" customHeight="1">
      <c r="K1696" s="22"/>
    </row>
    <row r="1699" ht="15.75" customHeight="1">
      <c r="K1699" s="29"/>
    </row>
    <row r="1700" ht="15.75" customHeight="1">
      <c r="K1700" s="17"/>
    </row>
    <row r="1718" ht="15.75" customHeight="1">
      <c r="K1718" s="22"/>
    </row>
    <row r="1721" ht="15.75" customHeight="1">
      <c r="K1721" s="17"/>
    </row>
    <row r="1731" ht="15.75" customHeight="1">
      <c r="K1731" s="22"/>
    </row>
    <row r="1733" ht="15.75" customHeight="1">
      <c r="K1733" s="2"/>
    </row>
    <row r="1734" ht="15.75" customHeight="1">
      <c r="K1734" s="29"/>
    </row>
    <row r="1735" ht="15.75" customHeight="1">
      <c r="K1735" s="17"/>
    </row>
    <row r="1754" ht="15.75" customHeight="1">
      <c r="K1754" s="22"/>
    </row>
    <row r="1756" ht="15.75" customHeight="1">
      <c r="K1756" s="2"/>
    </row>
    <row r="1757" ht="15.75" customHeight="1">
      <c r="K1757" s="17"/>
    </row>
    <row r="1769" ht="15.75" customHeight="1">
      <c r="K1769" s="22"/>
    </row>
    <row r="1772" ht="15.75" customHeight="1">
      <c r="K1772" s="17"/>
    </row>
    <row r="1788" ht="15.75" customHeight="1">
      <c r="K1788" s="22"/>
    </row>
    <row r="1791" ht="15.75" customHeight="1">
      <c r="K1791" s="29"/>
    </row>
    <row r="1792" ht="15.75" customHeight="1">
      <c r="K1792" s="17"/>
    </row>
    <row r="1798" ht="15.75" customHeight="1">
      <c r="K1798" s="22"/>
    </row>
    <row r="1800" ht="15.75" customHeight="1">
      <c r="K1800" s="2"/>
    </row>
    <row r="1801" ht="15.75" customHeight="1">
      <c r="K1801" s="17"/>
    </row>
    <row r="1807" ht="15.75" customHeight="1">
      <c r="K1807" s="22"/>
    </row>
    <row r="1811" ht="15.75" customHeight="1">
      <c r="K1811" s="17"/>
    </row>
    <row r="1815" ht="15.75" customHeight="1">
      <c r="K1815" s="22"/>
    </row>
    <row r="1818" ht="15.75" customHeight="1">
      <c r="K1818" s="17"/>
    </row>
    <row r="1821" ht="15.75" customHeight="1">
      <c r="K1821" s="22"/>
    </row>
    <row r="1822" ht="15.75" customHeight="1">
      <c r="K1822" s="22"/>
    </row>
    <row r="1823" ht="15.75" customHeight="1">
      <c r="K1823" s="2"/>
    </row>
    <row r="1824" ht="15.75" customHeight="1">
      <c r="K1824" s="17"/>
    </row>
    <row r="1834" ht="15.75" customHeight="1">
      <c r="K1834" s="22"/>
    </row>
    <row r="1835" ht="15.75" customHeight="1">
      <c r="K1835" s="22"/>
    </row>
    <row r="1836" ht="15.75" customHeight="1">
      <c r="K1836" s="2"/>
    </row>
    <row r="1837" ht="15.75" customHeight="1">
      <c r="K1837" s="29"/>
    </row>
    <row r="1838" ht="15.75" customHeight="1">
      <c r="K1838" s="17"/>
    </row>
    <row r="1842" ht="15.75" customHeight="1">
      <c r="K1842" s="22"/>
    </row>
    <row r="1847" ht="15.75" customHeight="1">
      <c r="K1847" s="22"/>
    </row>
    <row r="1848" ht="15.75" customHeight="1">
      <c r="K1848" s="22"/>
    </row>
    <row r="1849" ht="15.75" customHeight="1">
      <c r="K1849" s="22"/>
    </row>
    <row r="1850" ht="15.75" customHeight="1">
      <c r="K1850" s="22"/>
    </row>
    <row r="1891" ht="15.75" customHeight="1">
      <c r="K1891" s="22"/>
    </row>
    <row r="1892" ht="15.75" customHeight="1">
      <c r="K1892" s="22"/>
    </row>
    <row r="1893" ht="15.75" customHeight="1">
      <c r="K1893" s="2"/>
    </row>
    <row r="1894" ht="15.75" customHeight="1">
      <c r="K1894" s="29"/>
    </row>
    <row r="1895" ht="15.75" customHeight="1">
      <c r="K1895" s="17"/>
    </row>
    <row r="1918" ht="15.75" customHeight="1">
      <c r="K1918" s="22"/>
    </row>
    <row r="1921" ht="15.75" customHeight="1">
      <c r="K1921" s="17"/>
    </row>
    <row r="1947" ht="15.75" customHeight="1">
      <c r="K1947" s="22"/>
    </row>
    <row r="1948" ht="15.75" customHeight="1">
      <c r="K1948" s="22"/>
    </row>
    <row r="1949" ht="15.75" customHeight="1">
      <c r="K1949" s="2"/>
    </row>
    <row r="1950" ht="15.75" customHeight="1">
      <c r="K1950" s="29"/>
    </row>
    <row r="1951" ht="15.75" customHeight="1">
      <c r="K1951" s="17"/>
    </row>
    <row r="1977" ht="15.75" customHeight="1">
      <c r="K1977" s="22"/>
    </row>
    <row r="1979" ht="15.75" customHeight="1">
      <c r="K1979" s="2"/>
    </row>
    <row r="1980" ht="15.75" customHeight="1">
      <c r="K1980" s="17"/>
    </row>
    <row r="2000" ht="15.75" customHeight="1">
      <c r="K2000" s="22"/>
    </row>
    <row r="2002" ht="15.75" customHeight="1">
      <c r="K2002" s="2"/>
    </row>
    <row r="2003" ht="15.75" customHeight="1">
      <c r="K2003" s="29"/>
    </row>
    <row r="2004" ht="15.75" customHeight="1">
      <c r="K2004" s="17"/>
    </row>
    <row r="2017" ht="15.75" customHeight="1">
      <c r="K2017" s="22"/>
    </row>
    <row r="2019" ht="15.75" customHeight="1">
      <c r="K2019" s="2"/>
    </row>
    <row r="2020" ht="15.75" customHeight="1">
      <c r="K2020" s="17"/>
    </row>
    <row r="2033" ht="15.75" customHeight="1">
      <c r="K2033" s="22"/>
    </row>
    <row r="2036" ht="15.75" customHeight="1">
      <c r="K2036" s="17"/>
    </row>
    <row r="2045" ht="15.75" customHeight="1">
      <c r="K2045" s="22"/>
    </row>
    <row r="2047" ht="15.75" customHeight="1">
      <c r="K2047" s="2"/>
    </row>
    <row r="2048" ht="15.75" customHeight="1">
      <c r="K2048" s="29"/>
    </row>
    <row r="2049" ht="15.75" customHeight="1">
      <c r="K2049" s="17"/>
    </row>
    <row r="2073" ht="15.75" customHeight="1">
      <c r="K2073" s="22"/>
    </row>
    <row r="2074" ht="15.75" customHeight="1">
      <c r="K2074" s="22"/>
    </row>
    <row r="2076" ht="15.75" customHeight="1">
      <c r="K2076" s="17"/>
    </row>
    <row r="2084" ht="15.75" customHeight="1">
      <c r="K2084" s="22"/>
    </row>
    <row r="2087" ht="15.75" customHeight="1">
      <c r="K2087" s="29"/>
    </row>
    <row r="2088" ht="15.75" customHeight="1">
      <c r="K2088" s="17"/>
    </row>
    <row r="2104" ht="15.75" customHeight="1">
      <c r="K2104" s="22"/>
    </row>
    <row r="2107" ht="15.75" customHeight="1">
      <c r="K2107" s="17"/>
    </row>
    <row r="2117" ht="15.75" customHeight="1">
      <c r="K2117" s="22"/>
    </row>
    <row r="2118" ht="15.75" customHeight="1">
      <c r="K2118" s="22"/>
    </row>
    <row r="2119" ht="15.75" customHeight="1">
      <c r="K2119" s="2"/>
    </row>
    <row r="2138" ht="15.75" customHeight="1">
      <c r="K2138" s="22"/>
    </row>
    <row r="2143" ht="15.75" customHeight="1">
      <c r="K2143" s="29"/>
    </row>
    <row r="2144" ht="15.75" customHeight="1">
      <c r="K2144" s="17"/>
    </row>
    <row r="2160" ht="15.75" customHeight="1">
      <c r="K2160" s="22"/>
    </row>
    <row r="2161" ht="15.75" customHeight="1">
      <c r="K2161" s="22"/>
    </row>
    <row r="2163" ht="15.75" customHeight="1">
      <c r="K2163" s="17"/>
    </row>
    <row r="2181" ht="15.75" customHeight="1">
      <c r="K2181" s="22"/>
    </row>
    <row r="2184" ht="15.75" customHeight="1">
      <c r="K2184" s="29"/>
    </row>
    <row r="2185" ht="15.75" customHeight="1">
      <c r="K2185" s="17"/>
    </row>
    <row r="2201" ht="15.75" customHeight="1">
      <c r="K2201" s="22"/>
    </row>
    <row r="2204" ht="15.75" customHeight="1">
      <c r="K2204" s="17"/>
    </row>
    <row r="2225" ht="15.75" customHeight="1">
      <c r="K2225" s="22"/>
    </row>
    <row r="2228" ht="15.75" customHeight="1">
      <c r="K2228" s="17"/>
    </row>
    <row r="2234" ht="15.75" customHeight="1">
      <c r="K2234" s="29"/>
    </row>
    <row r="2235" ht="15.75" customHeight="1">
      <c r="K2235" s="17"/>
    </row>
    <row r="2242" ht="15.75" customHeight="1">
      <c r="K2242" s="22"/>
    </row>
    <row r="2244" ht="15.75" customHeight="1">
      <c r="K2244" s="2"/>
    </row>
    <row r="2245" ht="15.75" customHeight="1">
      <c r="K2245" s="2"/>
    </row>
    <row r="2246" ht="15.75" customHeight="1">
      <c r="K2246" s="17"/>
    </row>
    <row r="2276" ht="15.75" customHeight="1">
      <c r="K2276" s="22"/>
    </row>
    <row r="2278" ht="15.75" customHeight="1">
      <c r="K2278" s="2"/>
    </row>
    <row r="2279" ht="15.75" customHeight="1">
      <c r="K2279" s="2"/>
    </row>
    <row r="2280" ht="15.75" customHeight="1">
      <c r="K2280" s="29"/>
    </row>
    <row r="2281" ht="15.75" customHeight="1">
      <c r="K2281" s="17"/>
    </row>
    <row r="2325" ht="15.75" customHeight="1">
      <c r="K2325" s="22"/>
    </row>
    <row r="2326" ht="15.75" customHeight="1">
      <c r="K2326" s="22"/>
    </row>
    <row r="2328" ht="15.75" customHeight="1">
      <c r="K2328" s="29"/>
    </row>
    <row r="2329" ht="15.75" customHeight="1">
      <c r="K2329" s="17"/>
    </row>
    <row r="2354" ht="15.75" customHeight="1">
      <c r="K2354" s="22"/>
    </row>
    <row r="2357" ht="15.75" customHeight="1">
      <c r="K2357" s="17"/>
    </row>
    <row r="2371" ht="15.75" customHeight="1">
      <c r="K2371" s="22"/>
    </row>
    <row r="2372" ht="15.75" customHeight="1">
      <c r="K2372" s="22"/>
    </row>
    <row r="2373" ht="15.75" customHeight="1">
      <c r="K2373" s="2"/>
    </row>
    <row r="2374" ht="15.75" customHeight="1">
      <c r="K2374" s="2"/>
    </row>
    <row r="2375" ht="15.75" customHeight="1">
      <c r="K2375" s="29"/>
    </row>
    <row r="2376" ht="15.75" customHeight="1">
      <c r="K2376" s="17"/>
    </row>
    <row r="2431" ht="15.75" customHeight="1">
      <c r="K2431" s="22"/>
    </row>
    <row r="2434" ht="15.75" customHeight="1">
      <c r="K2434" s="17"/>
    </row>
    <row r="2461" ht="15.75" customHeight="1">
      <c r="K2461" s="22"/>
    </row>
    <row r="2462" ht="15.75" customHeight="1">
      <c r="K2462" s="24"/>
    </row>
    <row r="2464" ht="15.75" customHeight="1">
      <c r="K2464" s="29"/>
    </row>
    <row r="2465" ht="15.75" customHeight="1">
      <c r="K2465" s="17"/>
    </row>
    <row r="2477" ht="15.75" customHeight="1">
      <c r="K2477" s="22"/>
    </row>
    <row r="2480" ht="15.75" customHeight="1">
      <c r="K2480" s="17"/>
    </row>
    <row r="2496" ht="15.75" customHeight="1">
      <c r="K2496" s="22"/>
    </row>
    <row r="2507" ht="15.75" customHeight="1">
      <c r="K2507" s="22"/>
    </row>
    <row r="2508" ht="15.75" customHeight="1">
      <c r="K2508" s="24"/>
    </row>
    <row r="2509" ht="15.75" customHeight="1">
      <c r="K2509" s="2"/>
    </row>
    <row r="2510" ht="15.75" customHeight="1">
      <c r="K2510" s="2"/>
    </row>
    <row r="2511" ht="15.75" customHeight="1">
      <c r="K2511" s="29"/>
    </row>
    <row r="2512" ht="15.75" customHeight="1">
      <c r="K2512" s="17"/>
    </row>
    <row r="2541" ht="15.75" customHeight="1">
      <c r="K2541" s="22"/>
    </row>
    <row r="2543" ht="15.75" customHeight="1">
      <c r="K2543" s="2"/>
    </row>
    <row r="2544" ht="15.75" customHeight="1">
      <c r="K2544" s="2"/>
    </row>
    <row r="2545" ht="15.75" customHeight="1">
      <c r="K2545" s="17"/>
    </row>
    <row r="2564" ht="15.75" customHeight="1">
      <c r="K2564" s="22"/>
    </row>
    <row r="2567" ht="15.75" customHeight="1">
      <c r="K2567" s="29"/>
    </row>
    <row r="2568" ht="15.75" customHeight="1">
      <c r="K2568" s="17"/>
    </row>
    <row r="2593" ht="15.75" customHeight="1">
      <c r="K2593" s="22"/>
    </row>
    <row r="2596" ht="15.75" customHeight="1">
      <c r="K2596" s="17"/>
    </row>
    <row r="2602" ht="15.75" customHeight="1">
      <c r="K2602" s="22"/>
    </row>
    <row r="2605" ht="15.75" customHeight="1">
      <c r="K2605" s="29"/>
    </row>
    <row r="2606" ht="15.75" customHeight="1">
      <c r="K2606" s="17"/>
    </row>
    <row r="2616" ht="15.75" customHeight="1">
      <c r="K2616" s="17"/>
    </row>
    <row r="2619" ht="15.75" customHeight="1">
      <c r="K2619" s="22"/>
    </row>
    <row r="2622" ht="15.75" customHeight="1">
      <c r="K2622" s="17"/>
    </row>
    <row r="2647" ht="15.75" customHeight="1">
      <c r="K2647" s="22"/>
    </row>
    <row r="2650" ht="15.75" customHeight="1">
      <c r="K2650" s="29"/>
    </row>
    <row r="2651" ht="15.75" customHeight="1">
      <c r="K2651" s="17"/>
    </row>
    <row r="2670" ht="15.75" customHeight="1">
      <c r="K2670" s="23"/>
    </row>
    <row r="2672" ht="15.75" customHeight="1">
      <c r="K2672" s="23"/>
    </row>
    <row r="2673" ht="15.75" customHeight="1">
      <c r="K2673" s="23"/>
    </row>
    <row r="2674" ht="15.75" customHeight="1">
      <c r="K2674" s="22"/>
    </row>
    <row r="2677" ht="15.75" customHeight="1">
      <c r="K2677" s="17"/>
    </row>
    <row r="2683" ht="15.75" customHeight="1">
      <c r="K2683" s="22"/>
    </row>
    <row r="2695" ht="15.75" customHeight="1">
      <c r="K2695" s="22"/>
    </row>
  </sheetData>
  <sheetProtection/>
  <mergeCells count="24">
    <mergeCell ref="Q1126:T1126"/>
    <mergeCell ref="L1130:T1130"/>
    <mergeCell ref="L1019:T1019"/>
    <mergeCell ref="L1087:T1087"/>
    <mergeCell ref="Q1122:T1122"/>
    <mergeCell ref="Q1123:T1123"/>
    <mergeCell ref="Q1124:T1124"/>
    <mergeCell ref="Q1125:T1125"/>
    <mergeCell ref="L955:T955"/>
    <mergeCell ref="G1:O1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L11:T11"/>
    <mergeCell ref="L20:M20"/>
    <mergeCell ref="L174:T174"/>
    <mergeCell ref="L923:T923"/>
  </mergeCells>
  <printOptions/>
  <pageMargins left="0.25" right="0.25" top="0" bottom="0.64" header="0.2" footer="0.34"/>
  <pageSetup firstPageNumber="1" useFirstPageNumber="1" orientation="portrait" paperSize="9" r:id="rId1"/>
  <headerFooter alignWithMargins="0">
    <oddFooter>&amp;C&amp;"Trebuchet MS,Regular"&amp;6UNIVERSITY OF MORATUWA - 2013&amp;R&amp;P</oddFooter>
  </headerFooter>
  <rowBreaks count="2" manualBreakCount="2">
    <brk id="572" min="6" max="19" man="1"/>
    <brk id="1085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2015-01-19T06:57:46Z</dcterms:created>
  <dcterms:modified xsi:type="dcterms:W3CDTF">2015-02-16T04:25:04Z</dcterms:modified>
  <cp:category/>
  <cp:version/>
  <cp:contentType/>
  <cp:contentStatus/>
</cp:coreProperties>
</file>